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25" windowHeight="7995"/>
  </bookViews>
  <sheets>
    <sheet name="Sheet1 (2)" sheetId="4" r:id="rId1"/>
  </sheets>
  <definedNames>
    <definedName name="_xlnm._FilterDatabase" localSheetId="0" hidden="1">'Sheet1 (2)'!$A$3:$P$80</definedName>
  </definedNames>
  <calcPr calcId="145621"/>
</workbook>
</file>

<file path=xl/calcChain.xml><?xml version="1.0" encoding="utf-8"?>
<calcChain xmlns="http://schemas.openxmlformats.org/spreadsheetml/2006/main">
  <c r="Q5" i="4" l="1"/>
  <c r="R5" i="4"/>
  <c r="S5" i="4"/>
  <c r="T5" i="4"/>
  <c r="U5" i="4"/>
  <c r="V5" i="4"/>
  <c r="W5" i="4"/>
  <c r="X5" i="4"/>
  <c r="Y5" i="4"/>
  <c r="Z5" i="4"/>
  <c r="AA5" i="4"/>
  <c r="AB5" i="4"/>
  <c r="Q6" i="4"/>
  <c r="R6" i="4"/>
  <c r="S6" i="4"/>
  <c r="T6" i="4"/>
  <c r="U6" i="4"/>
  <c r="V6" i="4"/>
  <c r="W6" i="4"/>
  <c r="X6" i="4"/>
  <c r="Y6" i="4"/>
  <c r="Z6" i="4"/>
  <c r="AA6" i="4"/>
  <c r="AB6" i="4"/>
  <c r="Q7" i="4"/>
  <c r="R7" i="4"/>
  <c r="S7" i="4"/>
  <c r="T7" i="4"/>
  <c r="U7" i="4"/>
  <c r="V7" i="4"/>
  <c r="W7" i="4"/>
  <c r="X7" i="4"/>
  <c r="Y7" i="4"/>
  <c r="Z7" i="4"/>
  <c r="AA7" i="4"/>
  <c r="AB7" i="4"/>
  <c r="Q8" i="4"/>
  <c r="R8" i="4"/>
  <c r="S8" i="4"/>
  <c r="T8" i="4"/>
  <c r="U8" i="4"/>
  <c r="V8" i="4"/>
  <c r="W8" i="4"/>
  <c r="X8" i="4"/>
  <c r="Y8" i="4"/>
  <c r="Z8" i="4"/>
  <c r="AA8" i="4"/>
  <c r="AB8" i="4"/>
  <c r="Q9" i="4"/>
  <c r="R9" i="4"/>
  <c r="S9" i="4"/>
  <c r="T9" i="4"/>
  <c r="U9" i="4"/>
  <c r="V9" i="4"/>
  <c r="W9" i="4"/>
  <c r="X9" i="4"/>
  <c r="Y9" i="4"/>
  <c r="Z9" i="4"/>
  <c r="AA9" i="4"/>
  <c r="AB9" i="4"/>
  <c r="Q10" i="4"/>
  <c r="R10" i="4"/>
  <c r="S10" i="4"/>
  <c r="T10" i="4"/>
  <c r="U10" i="4"/>
  <c r="V10" i="4"/>
  <c r="W10" i="4"/>
  <c r="X10" i="4"/>
  <c r="Y10" i="4"/>
  <c r="Z10" i="4"/>
  <c r="AA10" i="4"/>
  <c r="AB10" i="4"/>
  <c r="Q11" i="4"/>
  <c r="R11" i="4"/>
  <c r="S11" i="4"/>
  <c r="T11" i="4"/>
  <c r="U11" i="4"/>
  <c r="V11" i="4"/>
  <c r="W11" i="4"/>
  <c r="X11" i="4"/>
  <c r="Y11" i="4"/>
  <c r="Z11" i="4"/>
  <c r="AA11" i="4"/>
  <c r="AB11" i="4"/>
  <c r="Q12" i="4"/>
  <c r="R12" i="4"/>
  <c r="S12" i="4"/>
  <c r="T12" i="4"/>
  <c r="U12" i="4"/>
  <c r="V12" i="4"/>
  <c r="W12" i="4"/>
  <c r="X12" i="4"/>
  <c r="Y12" i="4"/>
  <c r="Z12" i="4"/>
  <c r="AA12" i="4"/>
  <c r="AB12" i="4"/>
  <c r="Q13" i="4"/>
  <c r="R13" i="4"/>
  <c r="S13" i="4"/>
  <c r="T13" i="4"/>
  <c r="U13" i="4"/>
  <c r="V13" i="4"/>
  <c r="W13" i="4"/>
  <c r="X13" i="4"/>
  <c r="Y13" i="4"/>
  <c r="Z13" i="4"/>
  <c r="AA13" i="4"/>
  <c r="AB13" i="4"/>
  <c r="Q14" i="4"/>
  <c r="R14" i="4"/>
  <c r="S14" i="4"/>
  <c r="T14" i="4"/>
  <c r="U14" i="4"/>
  <c r="V14" i="4"/>
  <c r="W14" i="4"/>
  <c r="X14" i="4"/>
  <c r="Y14" i="4"/>
  <c r="Z14" i="4"/>
  <c r="AA14" i="4"/>
  <c r="AB14" i="4"/>
  <c r="Q15" i="4"/>
  <c r="R15" i="4"/>
  <c r="S15" i="4"/>
  <c r="T15" i="4"/>
  <c r="U15" i="4"/>
  <c r="V15" i="4"/>
  <c r="W15" i="4"/>
  <c r="X15" i="4"/>
  <c r="Y15" i="4"/>
  <c r="Z15" i="4"/>
  <c r="AA15" i="4"/>
  <c r="AB15" i="4"/>
  <c r="Q16" i="4"/>
  <c r="R16" i="4"/>
  <c r="S16" i="4"/>
  <c r="T16" i="4"/>
  <c r="U16" i="4"/>
  <c r="V16" i="4"/>
  <c r="W16" i="4"/>
  <c r="X16" i="4"/>
  <c r="Y16" i="4"/>
  <c r="Z16" i="4"/>
  <c r="AA16" i="4"/>
  <c r="AB16" i="4"/>
  <c r="Q17" i="4"/>
  <c r="R17" i="4"/>
  <c r="S17" i="4"/>
  <c r="T17" i="4"/>
  <c r="U17" i="4"/>
  <c r="V17" i="4"/>
  <c r="W17" i="4"/>
  <c r="X17" i="4"/>
  <c r="Y17" i="4"/>
  <c r="Z17" i="4"/>
  <c r="AA17" i="4"/>
  <c r="AB17" i="4"/>
  <c r="Q18" i="4"/>
  <c r="R18" i="4"/>
  <c r="S18" i="4"/>
  <c r="T18" i="4"/>
  <c r="U18" i="4"/>
  <c r="V18" i="4"/>
  <c r="W18" i="4"/>
  <c r="X18" i="4"/>
  <c r="Y18" i="4"/>
  <c r="Z18" i="4"/>
  <c r="AA18" i="4"/>
  <c r="AB18" i="4"/>
  <c r="Q19" i="4"/>
  <c r="R19" i="4"/>
  <c r="S19" i="4"/>
  <c r="T19" i="4"/>
  <c r="U19" i="4"/>
  <c r="V19" i="4"/>
  <c r="W19" i="4"/>
  <c r="X19" i="4"/>
  <c r="Y19" i="4"/>
  <c r="Z19" i="4"/>
  <c r="AA19" i="4"/>
  <c r="AB19" i="4"/>
  <c r="Q20" i="4"/>
  <c r="R20" i="4"/>
  <c r="S20" i="4"/>
  <c r="T20" i="4"/>
  <c r="U20" i="4"/>
  <c r="V20" i="4"/>
  <c r="W20" i="4"/>
  <c r="X20" i="4"/>
  <c r="Y20" i="4"/>
  <c r="Z20" i="4"/>
  <c r="AA20" i="4"/>
  <c r="AB20" i="4"/>
  <c r="Q21" i="4"/>
  <c r="R21" i="4"/>
  <c r="S21" i="4"/>
  <c r="T21" i="4"/>
  <c r="U21" i="4"/>
  <c r="V21" i="4"/>
  <c r="W21" i="4"/>
  <c r="X21" i="4"/>
  <c r="Y21" i="4"/>
  <c r="Z21" i="4"/>
  <c r="AA21" i="4"/>
  <c r="AB21" i="4"/>
  <c r="Q22" i="4"/>
  <c r="R22" i="4"/>
  <c r="S22" i="4"/>
  <c r="T22" i="4"/>
  <c r="U22" i="4"/>
  <c r="V22" i="4"/>
  <c r="W22" i="4"/>
  <c r="X22" i="4"/>
  <c r="Y22" i="4"/>
  <c r="Z22" i="4"/>
  <c r="AA22" i="4"/>
  <c r="AB22" i="4"/>
  <c r="Q23" i="4"/>
  <c r="R23" i="4"/>
  <c r="S23" i="4"/>
  <c r="T23" i="4"/>
  <c r="U23" i="4"/>
  <c r="V23" i="4"/>
  <c r="W23" i="4"/>
  <c r="X23" i="4"/>
  <c r="Y23" i="4"/>
  <c r="Z23" i="4"/>
  <c r="AA23" i="4"/>
  <c r="AB23" i="4"/>
  <c r="Q24" i="4"/>
  <c r="R24" i="4"/>
  <c r="S24" i="4"/>
  <c r="T24" i="4"/>
  <c r="U24" i="4"/>
  <c r="V24" i="4"/>
  <c r="W24" i="4"/>
  <c r="X24" i="4"/>
  <c r="Y24" i="4"/>
  <c r="Z24" i="4"/>
  <c r="AA24" i="4"/>
  <c r="AB24" i="4"/>
  <c r="Q25" i="4"/>
  <c r="R25" i="4"/>
  <c r="S25" i="4"/>
  <c r="T25" i="4"/>
  <c r="U25" i="4"/>
  <c r="V25" i="4"/>
  <c r="W25" i="4"/>
  <c r="X25" i="4"/>
  <c r="Y25" i="4"/>
  <c r="Z25" i="4"/>
  <c r="AA25" i="4"/>
  <c r="AB25" i="4"/>
  <c r="Q26" i="4"/>
  <c r="R26" i="4"/>
  <c r="S26" i="4"/>
  <c r="T26" i="4"/>
  <c r="U26" i="4"/>
  <c r="V26" i="4"/>
  <c r="W26" i="4"/>
  <c r="X26" i="4"/>
  <c r="Y26" i="4"/>
  <c r="Z26" i="4"/>
  <c r="AA26" i="4"/>
  <c r="AB26" i="4"/>
  <c r="Q27" i="4"/>
  <c r="R27" i="4"/>
  <c r="S27" i="4"/>
  <c r="T27" i="4"/>
  <c r="U27" i="4"/>
  <c r="V27" i="4"/>
  <c r="W27" i="4"/>
  <c r="X27" i="4"/>
  <c r="Y27" i="4"/>
  <c r="Z27" i="4"/>
  <c r="AA27" i="4"/>
  <c r="AB27" i="4"/>
  <c r="Q28" i="4"/>
  <c r="R28" i="4"/>
  <c r="S28" i="4"/>
  <c r="T28" i="4"/>
  <c r="U28" i="4"/>
  <c r="V28" i="4"/>
  <c r="W28" i="4"/>
  <c r="X28" i="4"/>
  <c r="Y28" i="4"/>
  <c r="Z28" i="4"/>
  <c r="AA28" i="4"/>
  <c r="AB28" i="4"/>
  <c r="Q29" i="4"/>
  <c r="R29" i="4"/>
  <c r="S29" i="4"/>
  <c r="T29" i="4"/>
  <c r="U29" i="4"/>
  <c r="V29" i="4"/>
  <c r="W29" i="4"/>
  <c r="X29" i="4"/>
  <c r="Y29" i="4"/>
  <c r="Z29" i="4"/>
  <c r="AA29" i="4"/>
  <c r="AB29" i="4"/>
  <c r="Q30" i="4"/>
  <c r="R30" i="4"/>
  <c r="S30" i="4"/>
  <c r="T30" i="4"/>
  <c r="U30" i="4"/>
  <c r="V30" i="4"/>
  <c r="W30" i="4"/>
  <c r="X30" i="4"/>
  <c r="Y30" i="4"/>
  <c r="Z30" i="4"/>
  <c r="AA30" i="4"/>
  <c r="AB30" i="4"/>
  <c r="Q31" i="4"/>
  <c r="R31" i="4"/>
  <c r="S31" i="4"/>
  <c r="T31" i="4"/>
  <c r="U31" i="4"/>
  <c r="V31" i="4"/>
  <c r="W31" i="4"/>
  <c r="X31" i="4"/>
  <c r="Y31" i="4"/>
  <c r="Z31" i="4"/>
  <c r="AA31" i="4"/>
  <c r="AB31" i="4"/>
  <c r="Q32" i="4"/>
  <c r="R32" i="4"/>
  <c r="S32" i="4"/>
  <c r="T32" i="4"/>
  <c r="U32" i="4"/>
  <c r="V32" i="4"/>
  <c r="W32" i="4"/>
  <c r="X32" i="4"/>
  <c r="Y32" i="4"/>
  <c r="Z32" i="4"/>
  <c r="AA32" i="4"/>
  <c r="AB32" i="4"/>
  <c r="Q33" i="4"/>
  <c r="R33" i="4"/>
  <c r="S33" i="4"/>
  <c r="T33" i="4"/>
  <c r="U33" i="4"/>
  <c r="V33" i="4"/>
  <c r="W33" i="4"/>
  <c r="X33" i="4"/>
  <c r="Y33" i="4"/>
  <c r="Z33" i="4"/>
  <c r="AA33" i="4"/>
  <c r="AB33" i="4"/>
  <c r="Q34" i="4"/>
  <c r="R34" i="4"/>
  <c r="S34" i="4"/>
  <c r="T34" i="4"/>
  <c r="U34" i="4"/>
  <c r="V34" i="4"/>
  <c r="W34" i="4"/>
  <c r="X34" i="4"/>
  <c r="Y34" i="4"/>
  <c r="Z34" i="4"/>
  <c r="AA34" i="4"/>
  <c r="AB34" i="4"/>
  <c r="Q35" i="4"/>
  <c r="R35" i="4"/>
  <c r="S35" i="4"/>
  <c r="T35" i="4"/>
  <c r="U35" i="4"/>
  <c r="V35" i="4"/>
  <c r="W35" i="4"/>
  <c r="X35" i="4"/>
  <c r="Y35" i="4"/>
  <c r="Z35" i="4"/>
  <c r="AA35" i="4"/>
  <c r="AB35" i="4"/>
  <c r="Q36" i="4"/>
  <c r="R36" i="4"/>
  <c r="S36" i="4"/>
  <c r="T36" i="4"/>
  <c r="U36" i="4"/>
  <c r="V36" i="4"/>
  <c r="W36" i="4"/>
  <c r="X36" i="4"/>
  <c r="Y36" i="4"/>
  <c r="Z36" i="4"/>
  <c r="AA36" i="4"/>
  <c r="AB36" i="4"/>
  <c r="Q37" i="4"/>
  <c r="R37" i="4"/>
  <c r="S37" i="4"/>
  <c r="T37" i="4"/>
  <c r="U37" i="4"/>
  <c r="V37" i="4"/>
  <c r="W37" i="4"/>
  <c r="X37" i="4"/>
  <c r="Y37" i="4"/>
  <c r="Z37" i="4"/>
  <c r="AA37" i="4"/>
  <c r="AB37" i="4"/>
  <c r="Q38" i="4"/>
  <c r="R38" i="4"/>
  <c r="S38" i="4"/>
  <c r="T38" i="4"/>
  <c r="U38" i="4"/>
  <c r="V38" i="4"/>
  <c r="W38" i="4"/>
  <c r="X38" i="4"/>
  <c r="Y38" i="4"/>
  <c r="Z38" i="4"/>
  <c r="AA38" i="4"/>
  <c r="AB38" i="4"/>
  <c r="Q39" i="4"/>
  <c r="R39" i="4"/>
  <c r="S39" i="4"/>
  <c r="T39" i="4"/>
  <c r="U39" i="4"/>
  <c r="V39" i="4"/>
  <c r="W39" i="4"/>
  <c r="X39" i="4"/>
  <c r="Y39" i="4"/>
  <c r="Z39" i="4"/>
  <c r="AA39" i="4"/>
  <c r="AB39" i="4"/>
  <c r="Q40" i="4"/>
  <c r="R40" i="4"/>
  <c r="S40" i="4"/>
  <c r="T40" i="4"/>
  <c r="U40" i="4"/>
  <c r="V40" i="4"/>
  <c r="W40" i="4"/>
  <c r="X40" i="4"/>
  <c r="Y40" i="4"/>
  <c r="Z40" i="4"/>
  <c r="AA40" i="4"/>
  <c r="AB40" i="4"/>
  <c r="Q41" i="4"/>
  <c r="R41" i="4"/>
  <c r="S41" i="4"/>
  <c r="T41" i="4"/>
  <c r="U41" i="4"/>
  <c r="V41" i="4"/>
  <c r="W41" i="4"/>
  <c r="X41" i="4"/>
  <c r="Y41" i="4"/>
  <c r="Z41" i="4"/>
  <c r="AA41" i="4"/>
  <c r="AB41" i="4"/>
  <c r="Q42" i="4"/>
  <c r="R42" i="4"/>
  <c r="S42" i="4"/>
  <c r="T42" i="4"/>
  <c r="U42" i="4"/>
  <c r="V42" i="4"/>
  <c r="W42" i="4"/>
  <c r="X42" i="4"/>
  <c r="Y42" i="4"/>
  <c r="Z42" i="4"/>
  <c r="AA42" i="4"/>
  <c r="AB42" i="4"/>
  <c r="Q43" i="4"/>
  <c r="R43" i="4"/>
  <c r="S43" i="4"/>
  <c r="T43" i="4"/>
  <c r="U43" i="4"/>
  <c r="V43" i="4"/>
  <c r="W43" i="4"/>
  <c r="X43" i="4"/>
  <c r="Y43" i="4"/>
  <c r="Z43" i="4"/>
  <c r="AA43" i="4"/>
  <c r="AB43" i="4"/>
  <c r="Q44" i="4"/>
  <c r="R44" i="4"/>
  <c r="S44" i="4"/>
  <c r="T44" i="4"/>
  <c r="U44" i="4"/>
  <c r="V44" i="4"/>
  <c r="W44" i="4"/>
  <c r="X44" i="4"/>
  <c r="Y44" i="4"/>
  <c r="Z44" i="4"/>
  <c r="AA44" i="4"/>
  <c r="AB44" i="4"/>
  <c r="Q45" i="4"/>
  <c r="R45" i="4"/>
  <c r="S45" i="4"/>
  <c r="T45" i="4"/>
  <c r="U45" i="4"/>
  <c r="V45" i="4"/>
  <c r="W45" i="4"/>
  <c r="X45" i="4"/>
  <c r="Y45" i="4"/>
  <c r="Z45" i="4"/>
  <c r="AA45" i="4"/>
  <c r="AB45" i="4"/>
  <c r="Q46" i="4"/>
  <c r="R46" i="4"/>
  <c r="S46" i="4"/>
  <c r="T46" i="4"/>
  <c r="U46" i="4"/>
  <c r="V46" i="4"/>
  <c r="W46" i="4"/>
  <c r="X46" i="4"/>
  <c r="Y46" i="4"/>
  <c r="Z46" i="4"/>
  <c r="AA46" i="4"/>
  <c r="AB46" i="4"/>
  <c r="Q47" i="4"/>
  <c r="R47" i="4"/>
  <c r="S47" i="4"/>
  <c r="T47" i="4"/>
  <c r="U47" i="4"/>
  <c r="V47" i="4"/>
  <c r="W47" i="4"/>
  <c r="X47" i="4"/>
  <c r="Y47" i="4"/>
  <c r="Z47" i="4"/>
  <c r="AA47" i="4"/>
  <c r="AB47" i="4"/>
  <c r="Q48" i="4"/>
  <c r="R48" i="4"/>
  <c r="S48" i="4"/>
  <c r="T48" i="4"/>
  <c r="U48" i="4"/>
  <c r="V48" i="4"/>
  <c r="W48" i="4"/>
  <c r="X48" i="4"/>
  <c r="Y48" i="4"/>
  <c r="Z48" i="4"/>
  <c r="AA48" i="4"/>
  <c r="AB48" i="4"/>
  <c r="Q49" i="4"/>
  <c r="R49" i="4"/>
  <c r="S49" i="4"/>
  <c r="T49" i="4"/>
  <c r="U49" i="4"/>
  <c r="V49" i="4"/>
  <c r="W49" i="4"/>
  <c r="X49" i="4"/>
  <c r="Y49" i="4"/>
  <c r="Z49" i="4"/>
  <c r="AA49" i="4"/>
  <c r="AB49" i="4"/>
  <c r="Q50" i="4"/>
  <c r="R50" i="4"/>
  <c r="S50" i="4"/>
  <c r="T50" i="4"/>
  <c r="U50" i="4"/>
  <c r="V50" i="4"/>
  <c r="W50" i="4"/>
  <c r="X50" i="4"/>
  <c r="Y50" i="4"/>
  <c r="Z50" i="4"/>
  <c r="AA50" i="4"/>
  <c r="AB50" i="4"/>
  <c r="Q51" i="4"/>
  <c r="R51" i="4"/>
  <c r="S51" i="4"/>
  <c r="T51" i="4"/>
  <c r="U51" i="4"/>
  <c r="V51" i="4"/>
  <c r="W51" i="4"/>
  <c r="X51" i="4"/>
  <c r="Y51" i="4"/>
  <c r="Z51" i="4"/>
  <c r="AA51" i="4"/>
  <c r="AB51" i="4"/>
  <c r="Q52" i="4"/>
  <c r="R52" i="4"/>
  <c r="S52" i="4"/>
  <c r="T52" i="4"/>
  <c r="U52" i="4"/>
  <c r="V52" i="4"/>
  <c r="W52" i="4"/>
  <c r="X52" i="4"/>
  <c r="Y52" i="4"/>
  <c r="Z52" i="4"/>
  <c r="AA52" i="4"/>
  <c r="AB52" i="4"/>
  <c r="Q53" i="4"/>
  <c r="R53" i="4"/>
  <c r="S53" i="4"/>
  <c r="T53" i="4"/>
  <c r="U53" i="4"/>
  <c r="V53" i="4"/>
  <c r="W53" i="4"/>
  <c r="X53" i="4"/>
  <c r="Y53" i="4"/>
  <c r="Z53" i="4"/>
  <c r="AA53" i="4"/>
  <c r="AB53" i="4"/>
  <c r="Q54" i="4"/>
  <c r="R54" i="4"/>
  <c r="S54" i="4"/>
  <c r="T54" i="4"/>
  <c r="U54" i="4"/>
  <c r="V54" i="4"/>
  <c r="W54" i="4"/>
  <c r="X54" i="4"/>
  <c r="Y54" i="4"/>
  <c r="Z54" i="4"/>
  <c r="AA54" i="4"/>
  <c r="AB54" i="4"/>
  <c r="Q55" i="4"/>
  <c r="R55" i="4"/>
  <c r="S55" i="4"/>
  <c r="T55" i="4"/>
  <c r="U55" i="4"/>
  <c r="V55" i="4"/>
  <c r="W55" i="4"/>
  <c r="X55" i="4"/>
  <c r="Y55" i="4"/>
  <c r="Z55" i="4"/>
  <c r="AA55" i="4"/>
  <c r="AB55" i="4"/>
  <c r="Q56" i="4"/>
  <c r="R56" i="4"/>
  <c r="S56" i="4"/>
  <c r="T56" i="4"/>
  <c r="U56" i="4"/>
  <c r="V56" i="4"/>
  <c r="W56" i="4"/>
  <c r="X56" i="4"/>
  <c r="Y56" i="4"/>
  <c r="Z56" i="4"/>
  <c r="AA56" i="4"/>
  <c r="AB56" i="4"/>
  <c r="Q57" i="4"/>
  <c r="R57" i="4"/>
  <c r="S57" i="4"/>
  <c r="T57" i="4"/>
  <c r="U57" i="4"/>
  <c r="V57" i="4"/>
  <c r="W57" i="4"/>
  <c r="X57" i="4"/>
  <c r="Y57" i="4"/>
  <c r="Z57" i="4"/>
  <c r="AA57" i="4"/>
  <c r="AB57" i="4"/>
  <c r="Q58" i="4"/>
  <c r="R58" i="4"/>
  <c r="S58" i="4"/>
  <c r="T58" i="4"/>
  <c r="U58" i="4"/>
  <c r="V58" i="4"/>
  <c r="W58" i="4"/>
  <c r="X58" i="4"/>
  <c r="Y58" i="4"/>
  <c r="Z58" i="4"/>
  <c r="AA58" i="4"/>
  <c r="AB58" i="4"/>
  <c r="Q59" i="4"/>
  <c r="R59" i="4"/>
  <c r="S59" i="4"/>
  <c r="T59" i="4"/>
  <c r="U59" i="4"/>
  <c r="V59" i="4"/>
  <c r="W59" i="4"/>
  <c r="X59" i="4"/>
  <c r="Y59" i="4"/>
  <c r="Z59" i="4"/>
  <c r="AA59" i="4"/>
  <c r="AB59" i="4"/>
  <c r="Q60" i="4"/>
  <c r="R60" i="4"/>
  <c r="S60" i="4"/>
  <c r="T60" i="4"/>
  <c r="U60" i="4"/>
  <c r="V60" i="4"/>
  <c r="W60" i="4"/>
  <c r="X60" i="4"/>
  <c r="Y60" i="4"/>
  <c r="Z60" i="4"/>
  <c r="AA60" i="4"/>
  <c r="AB60" i="4"/>
  <c r="Q61" i="4"/>
  <c r="R61" i="4"/>
  <c r="S61" i="4"/>
  <c r="T61" i="4"/>
  <c r="U61" i="4"/>
  <c r="V61" i="4"/>
  <c r="W61" i="4"/>
  <c r="X61" i="4"/>
  <c r="Y61" i="4"/>
  <c r="Z61" i="4"/>
  <c r="AA61" i="4"/>
  <c r="AB61" i="4"/>
  <c r="Q62" i="4"/>
  <c r="R62" i="4"/>
  <c r="S62" i="4"/>
  <c r="T62" i="4"/>
  <c r="U62" i="4"/>
  <c r="V62" i="4"/>
  <c r="W62" i="4"/>
  <c r="X62" i="4"/>
  <c r="Y62" i="4"/>
  <c r="Z62" i="4"/>
  <c r="AA62" i="4"/>
  <c r="AB62" i="4"/>
  <c r="Q63" i="4"/>
  <c r="R63" i="4"/>
  <c r="S63" i="4"/>
  <c r="T63" i="4"/>
  <c r="U63" i="4"/>
  <c r="V63" i="4"/>
  <c r="W63" i="4"/>
  <c r="X63" i="4"/>
  <c r="Y63" i="4"/>
  <c r="Z63" i="4"/>
  <c r="AA63" i="4"/>
  <c r="AB63" i="4"/>
  <c r="Q64" i="4"/>
  <c r="R64" i="4"/>
  <c r="S64" i="4"/>
  <c r="T64" i="4"/>
  <c r="U64" i="4"/>
  <c r="V64" i="4"/>
  <c r="W64" i="4"/>
  <c r="X64" i="4"/>
  <c r="Y64" i="4"/>
  <c r="Z64" i="4"/>
  <c r="AA64" i="4"/>
  <c r="AB64" i="4"/>
  <c r="Q65" i="4"/>
  <c r="R65" i="4"/>
  <c r="S65" i="4"/>
  <c r="T65" i="4"/>
  <c r="U65" i="4"/>
  <c r="V65" i="4"/>
  <c r="W65" i="4"/>
  <c r="X65" i="4"/>
  <c r="Y65" i="4"/>
  <c r="Z65" i="4"/>
  <c r="AA65" i="4"/>
  <c r="AB65" i="4"/>
  <c r="Q66" i="4"/>
  <c r="R66" i="4"/>
  <c r="S66" i="4"/>
  <c r="T66" i="4"/>
  <c r="U66" i="4"/>
  <c r="V66" i="4"/>
  <c r="W66" i="4"/>
  <c r="X66" i="4"/>
  <c r="Y66" i="4"/>
  <c r="Z66" i="4"/>
  <c r="AA66" i="4"/>
  <c r="AB66" i="4"/>
  <c r="Q67" i="4"/>
  <c r="R67" i="4"/>
  <c r="S67" i="4"/>
  <c r="T67" i="4"/>
  <c r="U67" i="4"/>
  <c r="V67" i="4"/>
  <c r="W67" i="4"/>
  <c r="X67" i="4"/>
  <c r="Y67" i="4"/>
  <c r="Z67" i="4"/>
  <c r="AA67" i="4"/>
  <c r="AB67" i="4"/>
  <c r="Q68" i="4"/>
  <c r="R68" i="4"/>
  <c r="S68" i="4"/>
  <c r="T68" i="4"/>
  <c r="U68" i="4"/>
  <c r="V68" i="4"/>
  <c r="W68" i="4"/>
  <c r="X68" i="4"/>
  <c r="Y68" i="4"/>
  <c r="Z68" i="4"/>
  <c r="AA68" i="4"/>
  <c r="AB68" i="4"/>
  <c r="Q69" i="4"/>
  <c r="R69" i="4"/>
  <c r="S69" i="4"/>
  <c r="T69" i="4"/>
  <c r="U69" i="4"/>
  <c r="V69" i="4"/>
  <c r="W69" i="4"/>
  <c r="X69" i="4"/>
  <c r="Y69" i="4"/>
  <c r="Z69" i="4"/>
  <c r="AA69" i="4"/>
  <c r="AB69" i="4"/>
  <c r="Q70" i="4"/>
  <c r="R70" i="4"/>
  <c r="S70" i="4"/>
  <c r="T70" i="4"/>
  <c r="U70" i="4"/>
  <c r="V70" i="4"/>
  <c r="W70" i="4"/>
  <c r="X70" i="4"/>
  <c r="Y70" i="4"/>
  <c r="Z70" i="4"/>
  <c r="AA70" i="4"/>
  <c r="AB70" i="4"/>
  <c r="Q71" i="4"/>
  <c r="R71" i="4"/>
  <c r="S71" i="4"/>
  <c r="T71" i="4"/>
  <c r="U71" i="4"/>
  <c r="V71" i="4"/>
  <c r="W71" i="4"/>
  <c r="X71" i="4"/>
  <c r="Y71" i="4"/>
  <c r="Z71" i="4"/>
  <c r="AA71" i="4"/>
  <c r="AB71" i="4"/>
  <c r="Q72" i="4"/>
  <c r="R72" i="4"/>
  <c r="S72" i="4"/>
  <c r="T72" i="4"/>
  <c r="U72" i="4"/>
  <c r="V72" i="4"/>
  <c r="W72" i="4"/>
  <c r="X72" i="4"/>
  <c r="Y72" i="4"/>
  <c r="Z72" i="4"/>
  <c r="AA72" i="4"/>
  <c r="AB72" i="4"/>
  <c r="Q73" i="4"/>
  <c r="R73" i="4"/>
  <c r="S73" i="4"/>
  <c r="T73" i="4"/>
  <c r="U73" i="4"/>
  <c r="V73" i="4"/>
  <c r="W73" i="4"/>
  <c r="X73" i="4"/>
  <c r="Y73" i="4"/>
  <c r="Z73" i="4"/>
  <c r="AA73" i="4"/>
  <c r="AB73" i="4"/>
  <c r="Q74" i="4"/>
  <c r="R74" i="4"/>
  <c r="S74" i="4"/>
  <c r="T74" i="4"/>
  <c r="U74" i="4"/>
  <c r="V74" i="4"/>
  <c r="W74" i="4"/>
  <c r="X74" i="4"/>
  <c r="Y74" i="4"/>
  <c r="Z74" i="4"/>
  <c r="AA74" i="4"/>
  <c r="AB74" i="4"/>
  <c r="Q75" i="4"/>
  <c r="R75" i="4"/>
  <c r="S75" i="4"/>
  <c r="T75" i="4"/>
  <c r="U75" i="4"/>
  <c r="V75" i="4"/>
  <c r="W75" i="4"/>
  <c r="X75" i="4"/>
  <c r="Y75" i="4"/>
  <c r="Z75" i="4"/>
  <c r="AA75" i="4"/>
  <c r="AB75" i="4"/>
  <c r="Q76" i="4"/>
  <c r="R76" i="4"/>
  <c r="S76" i="4"/>
  <c r="T76" i="4"/>
  <c r="U76" i="4"/>
  <c r="V76" i="4"/>
  <c r="W76" i="4"/>
  <c r="X76" i="4"/>
  <c r="Y76" i="4"/>
  <c r="Z76" i="4"/>
  <c r="AA76" i="4"/>
  <c r="AB76" i="4"/>
  <c r="Q77" i="4"/>
  <c r="R77" i="4"/>
  <c r="S77" i="4"/>
  <c r="T77" i="4"/>
  <c r="U77" i="4"/>
  <c r="V77" i="4"/>
  <c r="W77" i="4"/>
  <c r="X77" i="4"/>
  <c r="Y77" i="4"/>
  <c r="Z77" i="4"/>
  <c r="AA77" i="4"/>
  <c r="AB77" i="4"/>
  <c r="Q78" i="4"/>
  <c r="R78" i="4"/>
  <c r="S78" i="4"/>
  <c r="T78" i="4"/>
  <c r="U78" i="4"/>
  <c r="V78" i="4"/>
  <c r="W78" i="4"/>
  <c r="X78" i="4"/>
  <c r="Y78" i="4"/>
  <c r="Z78" i="4"/>
  <c r="AA78" i="4"/>
  <c r="AB78" i="4"/>
  <c r="Q79" i="4"/>
  <c r="R79" i="4"/>
  <c r="S79" i="4"/>
  <c r="T79" i="4"/>
  <c r="U79" i="4"/>
  <c r="V79" i="4"/>
  <c r="W79" i="4"/>
  <c r="X79" i="4"/>
  <c r="Y79" i="4"/>
  <c r="Z79" i="4"/>
  <c r="AA79" i="4"/>
  <c r="AB79" i="4"/>
  <c r="Q80" i="4"/>
  <c r="R80" i="4"/>
  <c r="S80" i="4"/>
  <c r="T80" i="4"/>
  <c r="U80" i="4"/>
  <c r="V80" i="4"/>
  <c r="W80" i="4"/>
  <c r="X80" i="4"/>
  <c r="Y80" i="4"/>
  <c r="Z80" i="4"/>
  <c r="AA80" i="4"/>
  <c r="AB80" i="4"/>
  <c r="R4" i="4"/>
  <c r="S4" i="4"/>
  <c r="T4" i="4"/>
  <c r="U4" i="4"/>
  <c r="V4" i="4"/>
  <c r="W4" i="4"/>
  <c r="X4" i="4"/>
  <c r="Y4" i="4"/>
  <c r="Z4" i="4"/>
  <c r="AA4" i="4"/>
  <c r="AB4" i="4"/>
  <c r="Q4" i="4"/>
  <c r="C21" i="4" l="1"/>
  <c r="B21" i="4" s="1"/>
  <c r="C79" i="4"/>
  <c r="B79" i="4" s="1"/>
  <c r="C75" i="4"/>
  <c r="B75" i="4" s="1"/>
  <c r="C71" i="4"/>
  <c r="B71" i="4" s="1"/>
  <c r="C67" i="4"/>
  <c r="B67" i="4" s="1"/>
  <c r="C63" i="4"/>
  <c r="B63" i="4" s="1"/>
  <c r="C51" i="4"/>
  <c r="B51" i="4" s="1"/>
  <c r="C78" i="4"/>
  <c r="B78" i="4" s="1"/>
  <c r="C74" i="4"/>
  <c r="B74" i="4" s="1"/>
  <c r="C70" i="4"/>
  <c r="B70" i="4" s="1"/>
  <c r="C66" i="4"/>
  <c r="B66" i="4" s="1"/>
  <c r="C62" i="4"/>
  <c r="B62" i="4" s="1"/>
  <c r="C50" i="4"/>
  <c r="B50" i="4" s="1"/>
  <c r="C69" i="4"/>
  <c r="B69" i="4" s="1"/>
  <c r="C65" i="4"/>
  <c r="B65" i="4" s="1"/>
  <c r="C61" i="4"/>
  <c r="B61" i="4" s="1"/>
  <c r="C49" i="4"/>
  <c r="B49" i="4" s="1"/>
  <c r="C80" i="4"/>
  <c r="B80" i="4" s="1"/>
  <c r="C77" i="4"/>
  <c r="B77" i="4" s="1"/>
  <c r="C76" i="4"/>
  <c r="B76" i="4" s="1"/>
  <c r="C73" i="4"/>
  <c r="B73" i="4" s="1"/>
  <c r="C72" i="4"/>
  <c r="B72" i="4" s="1"/>
  <c r="C68" i="4"/>
  <c r="B68" i="4" s="1"/>
  <c r="C64" i="4"/>
  <c r="B64" i="4" s="1"/>
  <c r="C60" i="4"/>
  <c r="B60" i="4" s="1"/>
  <c r="C28" i="4"/>
  <c r="B28" i="4" s="1"/>
  <c r="C44" i="4"/>
  <c r="B44" i="4" s="1"/>
  <c r="C48" i="4"/>
  <c r="B48" i="4" s="1"/>
  <c r="C46" i="4"/>
  <c r="B46" i="4" s="1"/>
  <c r="C52" i="4"/>
  <c r="B52" i="4" s="1"/>
  <c r="C53" i="4"/>
  <c r="B53" i="4" s="1"/>
  <c r="C47" i="4"/>
  <c r="B47" i="4" s="1"/>
  <c r="C30" i="4"/>
  <c r="B30" i="4" s="1"/>
  <c r="C45" i="4"/>
  <c r="B45" i="4" s="1"/>
  <c r="C59" i="4"/>
  <c r="B59" i="4" s="1"/>
  <c r="C43" i="4"/>
  <c r="B43" i="4" s="1"/>
  <c r="C42" i="4"/>
  <c r="B42" i="4" s="1"/>
  <c r="C32" i="4"/>
  <c r="B32" i="4" s="1"/>
  <c r="C38" i="4"/>
  <c r="B38" i="4" s="1"/>
  <c r="C58" i="4"/>
  <c r="B58" i="4" s="1"/>
  <c r="C35" i="4"/>
  <c r="B35" i="4" s="1"/>
  <c r="C54" i="4"/>
  <c r="B54" i="4" s="1"/>
  <c r="C55" i="4"/>
  <c r="B55" i="4" s="1"/>
  <c r="C22" i="4"/>
  <c r="B22" i="4" s="1"/>
  <c r="C57" i="4"/>
  <c r="B57" i="4" s="1"/>
  <c r="C34" i="4"/>
  <c r="B34" i="4" s="1"/>
  <c r="C7" i="4"/>
  <c r="B7" i="4" s="1"/>
  <c r="C19" i="4"/>
  <c r="B19" i="4" s="1"/>
  <c r="C16" i="4"/>
  <c r="B16" i="4" s="1"/>
  <c r="C23" i="4"/>
  <c r="B23" i="4" s="1"/>
  <c r="C14" i="4"/>
  <c r="B14" i="4" s="1"/>
  <c r="C13" i="4"/>
  <c r="B13" i="4" s="1"/>
  <c r="C9" i="4"/>
  <c r="B9" i="4" s="1"/>
  <c r="C6" i="4"/>
  <c r="B6" i="4" s="1"/>
  <c r="C4" i="4"/>
  <c r="B4" i="4" s="1"/>
  <c r="C11" i="4"/>
  <c r="B11" i="4" s="1"/>
  <c r="C40" i="4"/>
  <c r="B40" i="4" s="1"/>
  <c r="C56" i="4"/>
  <c r="B56" i="4" s="1"/>
  <c r="C41" i="4"/>
  <c r="B41" i="4" s="1"/>
  <c r="C33" i="4"/>
  <c r="B33" i="4" s="1"/>
  <c r="C39" i="4"/>
  <c r="B39" i="4" s="1"/>
  <c r="C37" i="4"/>
  <c r="B37" i="4" s="1"/>
  <c r="C36" i="4"/>
  <c r="B36" i="4" s="1"/>
  <c r="C31" i="4"/>
  <c r="B31" i="4" s="1"/>
  <c r="C29" i="4"/>
  <c r="B29" i="4" s="1"/>
  <c r="C24" i="4"/>
  <c r="B24" i="4" s="1"/>
  <c r="C25" i="4"/>
  <c r="B25" i="4" s="1"/>
  <c r="C27" i="4"/>
  <c r="B27" i="4" s="1"/>
  <c r="C26" i="4"/>
  <c r="B26" i="4" s="1"/>
  <c r="C20" i="4"/>
  <c r="B20" i="4" s="1"/>
  <c r="C17" i="4"/>
  <c r="B17" i="4" s="1"/>
  <c r="C18" i="4"/>
  <c r="B18" i="4" s="1"/>
  <c r="C15" i="4"/>
  <c r="B15" i="4" s="1"/>
  <c r="C12" i="4"/>
  <c r="B12" i="4" s="1"/>
  <c r="C10" i="4"/>
  <c r="B10" i="4" s="1"/>
  <c r="C8" i="4"/>
  <c r="B8" i="4" s="1"/>
  <c r="C5" i="4"/>
  <c r="B5" i="4" s="1"/>
  <c r="A28" i="4" l="1"/>
  <c r="A67" i="4"/>
  <c r="A60" i="4"/>
  <c r="A73" i="4"/>
  <c r="A61" i="4"/>
  <c r="A62" i="4"/>
  <c r="A78" i="4"/>
  <c r="A41" i="4"/>
  <c r="A25" i="4"/>
  <c r="A10" i="4"/>
  <c r="A38" i="4"/>
  <c r="A7" i="4"/>
  <c r="A11" i="4"/>
  <c r="A56" i="4"/>
  <c r="A24" i="4"/>
  <c r="A12" i="4"/>
  <c r="A47" i="4"/>
  <c r="A58" i="4"/>
  <c r="A20" i="4"/>
  <c r="A21" i="4"/>
  <c r="A71" i="4"/>
  <c r="A64" i="4"/>
  <c r="A76" i="4"/>
  <c r="A65" i="4"/>
  <c r="A66" i="4"/>
  <c r="A53" i="4"/>
  <c r="A39" i="4"/>
  <c r="A26" i="4"/>
  <c r="A4" i="4"/>
  <c r="A35" i="4"/>
  <c r="A17" i="4"/>
  <c r="A30" i="4"/>
  <c r="A33" i="4"/>
  <c r="A27" i="4"/>
  <c r="A8" i="4"/>
  <c r="A45" i="4"/>
  <c r="A54" i="4"/>
  <c r="A23" i="4"/>
  <c r="A51" i="4"/>
  <c r="A75" i="4"/>
  <c r="A68" i="4"/>
  <c r="A77" i="4"/>
  <c r="A69" i="4"/>
  <c r="A70" i="4"/>
  <c r="A46" i="4"/>
  <c r="A36" i="4"/>
  <c r="A16" i="4"/>
  <c r="A59" i="4"/>
  <c r="A55" i="4"/>
  <c r="A14" i="4"/>
  <c r="A48" i="4"/>
  <c r="A37" i="4"/>
  <c r="A19" i="4"/>
  <c r="A52" i="4"/>
  <c r="A43" i="4"/>
  <c r="A57" i="4"/>
  <c r="A13" i="4"/>
  <c r="A63" i="4"/>
  <c r="A79" i="4"/>
  <c r="A72" i="4"/>
  <c r="A49" i="4"/>
  <c r="A50" i="4"/>
  <c r="A74" i="4"/>
  <c r="A44" i="4"/>
  <c r="A29" i="4"/>
  <c r="A15" i="4"/>
  <c r="A42" i="4"/>
  <c r="A22" i="4"/>
  <c r="A9" i="4"/>
  <c r="A40" i="4"/>
  <c r="A31" i="4"/>
  <c r="A18" i="4"/>
  <c r="A5" i="4"/>
  <c r="A32" i="4"/>
  <c r="A34" i="4"/>
  <c r="A6" i="4"/>
  <c r="A80" i="4"/>
</calcChain>
</file>

<file path=xl/sharedStrings.xml><?xml version="1.0" encoding="utf-8"?>
<sst xmlns="http://schemas.openxmlformats.org/spreadsheetml/2006/main" count="108" uniqueCount="82">
  <si>
    <t>Name</t>
  </si>
  <si>
    <t>Points</t>
  </si>
  <si>
    <t>AIYENURO Soji</t>
  </si>
  <si>
    <t>JANSSEN Loek</t>
  </si>
  <si>
    <t>ROBINSON Zoe</t>
  </si>
  <si>
    <t>PLEASANT Bridget</t>
  </si>
  <si>
    <t>MCDONNELL Kajetan</t>
  </si>
  <si>
    <t>ESIMAJE Jacqui</t>
  </si>
  <si>
    <t>ELLIOT Phil</t>
  </si>
  <si>
    <t>POPE Steve</t>
  </si>
  <si>
    <t>GIBBS Sam</t>
  </si>
  <si>
    <t>COULTER Barry</t>
  </si>
  <si>
    <t>PULJIC Asim</t>
  </si>
  <si>
    <t>KLEIN Zak</t>
  </si>
  <si>
    <t>REYES Daniella</t>
  </si>
  <si>
    <t>VARJU Tamas</t>
  </si>
  <si>
    <t>COULTER Grace</t>
  </si>
  <si>
    <t>Ranking</t>
  </si>
  <si>
    <t>CAIL Albert</t>
  </si>
  <si>
    <t>PRESTON-COWELL Jack</t>
  </si>
  <si>
    <t>WHITAKER Simon</t>
  </si>
  <si>
    <t>EINCHOMB Danielle</t>
  </si>
  <si>
    <t>SANDIG Oliver</t>
  </si>
  <si>
    <t>BERGNE Achilles</t>
  </si>
  <si>
    <t>RUMBLE Matt</t>
  </si>
  <si>
    <t>MORRISON Murray</t>
  </si>
  <si>
    <t>RAMSAY Phineas</t>
  </si>
  <si>
    <t>DEROIDE Theotime</t>
  </si>
  <si>
    <t>WEBB JJ</t>
  </si>
  <si>
    <t>FOTHERBY James</t>
  </si>
  <si>
    <t>GARBUTT Louis</t>
  </si>
  <si>
    <t>ERICKSON Chris</t>
  </si>
  <si>
    <t>RODRIGUEZ Andres</t>
  </si>
  <si>
    <t>STEPHAN Lara</t>
  </si>
  <si>
    <t>WALLIS Henry</t>
  </si>
  <si>
    <t>MACLELLAN Alex</t>
  </si>
  <si>
    <t>PATERSON Susan</t>
  </si>
  <si>
    <t>LEVY-BENCHETON Cedric</t>
  </si>
  <si>
    <t>THORP John</t>
  </si>
  <si>
    <t>ESTEVE Nuno</t>
  </si>
  <si>
    <t>GOSPAVIC Jovanna</t>
  </si>
  <si>
    <t>SAEED Arwa</t>
  </si>
  <si>
    <t>POTTS Steve</t>
  </si>
  <si>
    <t>A FENCERS' BEST 6 RESULTS COUNT TOWARDS RANKING WITHIN THE PAST YEAR</t>
  </si>
  <si>
    <t>YANG Lumeng</t>
  </si>
  <si>
    <t>YANG Sophia</t>
  </si>
  <si>
    <t>COWELL Anthony</t>
  </si>
  <si>
    <t>May</t>
  </si>
  <si>
    <t>July</t>
  </si>
  <si>
    <t>Feb Points</t>
  </si>
  <si>
    <t>Jan Points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</si>
  <si>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</si>
  <si>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</si>
  <si>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</si>
  <si>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</si>
  <si>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</si>
  <si>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</si>
  <si>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</si>
  <si>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</si>
  <si>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</si>
  <si>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</si>
  <si>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Mar Points</t>
  </si>
  <si>
    <t>Apr Points</t>
  </si>
  <si>
    <t>May Points</t>
  </si>
  <si>
    <t>Jun Points</t>
  </si>
  <si>
    <t>Jul Points</t>
  </si>
  <si>
    <t>Aug Points</t>
  </si>
  <si>
    <t>Sep Points</t>
  </si>
  <si>
    <t>Oct Points</t>
  </si>
  <si>
    <t>Nov Points</t>
  </si>
  <si>
    <t>Dec Points</t>
  </si>
  <si>
    <t>Number of Comps</t>
  </si>
  <si>
    <t>Total Points</t>
  </si>
  <si>
    <t>BLANK</t>
  </si>
  <si>
    <t>Position</t>
  </si>
  <si>
    <t>MILLER Curtis</t>
  </si>
  <si>
    <t>ZAVIEH Kirk</t>
  </si>
  <si>
    <t>MICHELL Bailey</t>
  </si>
  <si>
    <t>BARNES-WEBB Richard</t>
  </si>
  <si>
    <t>HALL James</t>
  </si>
  <si>
    <t>KOYRUSHKI Georgi</t>
  </si>
  <si>
    <t>GONZALEZ-MALLEN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</si>
</sst>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workbookViewId="0">
      <selection activeCell="D58" sqref="D58"/>
    </sheetView>
  </sheetViews>
  <sheetFormatPr defaultRowHeight="12.75" x14ac:dyDescent="0.25"/>
  <cols>
    <col min="1" max="1" width="11.5703125" style="4" customWidth="1"/>
    <col min="2" max="2" width="14.7109375" style="4" bestFit="1" customWidth="1"/>
    <col min="3" max="3" width="20" style="4" bestFit="1" customWidth="1"/>
    <col min="4" max="4" width="23.85546875" style="4" bestFit="1" customWidth="1"/>
    <col min="5" max="5" width="8" style="4" bestFit="1" customWidth="1"/>
    <col min="6" max="6" width="8.42578125" style="4" customWidth="1"/>
    <col min="7" max="7" width="8.7109375" style="4" customWidth="1"/>
    <col min="8" max="8" width="8.42578125" style="4" customWidth="1"/>
    <col min="9" max="9" width="8.85546875" style="4" customWidth="1"/>
    <col min="10" max="10" width="8.140625" style="4" customWidth="1"/>
    <col min="11" max="11" width="8.42578125" style="4" customWidth="1"/>
    <col min="12" max="12" width="8.5703125" style="4" customWidth="1"/>
    <col min="13" max="13" width="8.42578125" style="4" customWidth="1"/>
    <col min="14" max="14" width="8.28515625" style="4" customWidth="1"/>
    <col min="15" max="15" width="8.7109375" style="4" customWidth="1"/>
    <col min="16" max="16" width="8.42578125" style="4" customWidth="1"/>
    <col min="17" max="17" width="8.7109375" style="7" hidden="1" customWidth="1"/>
    <col min="18" max="18" width="9.140625" style="7" hidden="1" customWidth="1"/>
    <col min="19" max="19" width="9.42578125" style="7" hidden="1" customWidth="1"/>
    <col min="20" max="20" width="9.140625" style="7" hidden="1" customWidth="1"/>
    <col min="21" max="21" width="9.5703125" style="7" hidden="1" customWidth="1"/>
    <col min="22" max="22" width="8.85546875" style="7" hidden="1" customWidth="1"/>
    <col min="23" max="23" width="8.28515625" style="7" hidden="1" customWidth="1"/>
    <col min="24" max="24" width="9.28515625" style="7" hidden="1" customWidth="1"/>
    <col min="25" max="25" width="9.140625" style="7" hidden="1" customWidth="1"/>
    <col min="26" max="26" width="9" style="7" hidden="1" customWidth="1"/>
    <col min="27" max="27" width="9.42578125" style="7" hidden="1" customWidth="1"/>
    <col min="28" max="28" width="9.140625" style="7" hidden="1" customWidth="1"/>
    <col min="29" max="16384" width="9.140625" style="4"/>
  </cols>
  <sheetData>
    <row r="1" spans="1:31" x14ac:dyDescent="0.25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3" spans="1:31" x14ac:dyDescent="0.25">
      <c r="A3" s="1" t="s">
        <v>17</v>
      </c>
      <c r="B3" s="2" t="s">
        <v>72</v>
      </c>
      <c r="C3" s="2" t="s">
        <v>71</v>
      </c>
      <c r="D3" s="1" t="s">
        <v>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47</v>
      </c>
      <c r="J3" s="1" t="s">
        <v>55</v>
      </c>
      <c r="K3" s="1" t="s">
        <v>48</v>
      </c>
      <c r="L3" s="1" t="s">
        <v>56</v>
      </c>
      <c r="M3" s="1" t="s">
        <v>57</v>
      </c>
      <c r="N3" s="1" t="s">
        <v>58</v>
      </c>
      <c r="O3" s="1" t="s">
        <v>59</v>
      </c>
      <c r="P3" s="1" t="s">
        <v>60</v>
      </c>
      <c r="Q3" s="3" t="s">
        <v>50</v>
      </c>
      <c r="R3" s="3" t="s">
        <v>49</v>
      </c>
      <c r="S3" s="3" t="s">
        <v>61</v>
      </c>
      <c r="T3" s="3" t="s">
        <v>62</v>
      </c>
      <c r="U3" s="3" t="s">
        <v>63</v>
      </c>
      <c r="V3" s="3" t="s">
        <v>64</v>
      </c>
      <c r="W3" s="3" t="s">
        <v>65</v>
      </c>
      <c r="X3" s="3" t="s">
        <v>66</v>
      </c>
      <c r="Y3" s="3" t="s">
        <v>67</v>
      </c>
      <c r="Z3" s="3" t="s">
        <v>68</v>
      </c>
      <c r="AA3" s="3" t="s">
        <v>69</v>
      </c>
      <c r="AB3" s="3" t="s">
        <v>70</v>
      </c>
      <c r="AD3" s="11" t="s">
        <v>74</v>
      </c>
      <c r="AE3" s="11" t="s">
        <v>1</v>
      </c>
    </row>
    <row r="4" spans="1:31" x14ac:dyDescent="0.25">
      <c r="A4" s="5">
        <f>RANK(B4,$B$4:$B$999)</f>
        <v>1</v>
      </c>
      <c r="B4" s="8">
        <f>IF(C4&gt;5,SUM(LARGE(Q4:AB4,1),LARGE(Q4:AB4,2),LARGE(Q4:AB4,3),LARGE(Q4:AB4,4),LARGE(Q4:AB4,5),LARGE(Q4:AB4,6)),IF(C4=5,SUM(LARGE(Q4:AB4,1),LARGE(Q4:AB4,2),LARGE(Q4:AB4,3),LARGE(Q4:AB4,4),LARGE(Q4:AB4,5)),IF(C4=4,SUM(LARGE(Q4:AB4,1),LARGE(Q4:AB4,2),LARGE(Q4:AB4,3),LARGE(Q4:AB4,4)),IF(C4=3,SUM(LARGE(Q4:AB4,1),LARGE(Q4:AB4,2),LARGE(Q4:AB4,3)),IF(C4=2,SUM(LARGE(Q4:AB4,1),LARGE(Q4:AB4,2)),IF(C4=1,SUM(LARGE(Q4:AB4,1)),IF(C4=0,0,0)))))))</f>
        <v>174</v>
      </c>
      <c r="C4" s="9">
        <f>COUNT(Q4:AB4)</f>
        <v>6</v>
      </c>
      <c r="D4" s="5" t="s">
        <v>2</v>
      </c>
      <c r="E4" s="5"/>
      <c r="F4" s="5">
        <v>1</v>
      </c>
      <c r="G4" s="5"/>
      <c r="H4" s="5">
        <v>1</v>
      </c>
      <c r="I4" s="5">
        <v>2</v>
      </c>
      <c r="J4" s="5">
        <v>3</v>
      </c>
      <c r="K4" s="5">
        <v>1</v>
      </c>
      <c r="L4" s="5"/>
      <c r="M4" s="5"/>
      <c r="N4" s="5"/>
      <c r="O4" s="5"/>
      <c r="P4" s="5">
        <v>1</v>
      </c>
      <c r="Q4" s="10" t="str">
        <f t="shared" ref="Q4:Q35" si="0">IF(E4&lt;&gt;"",VLOOKUP(E4,$AD$4:$AE$34,2,FALSE),"")</f>
        <v/>
      </c>
      <c r="R4" s="10">
        <f t="shared" ref="R4:R35" si="1">IF(F4&lt;&gt;"",VLOOKUP(F4,$AD$4:$AE$34,2,FALSE),"")</f>
        <v>32</v>
      </c>
      <c r="S4" s="10" t="str">
        <f t="shared" ref="S4:S35" si="2">IF(G4&lt;&gt;"",VLOOKUP(G4,$AD$4:$AE$34,2,FALSE),"")</f>
        <v/>
      </c>
      <c r="T4" s="10">
        <f t="shared" ref="T4:T35" si="3">IF(H4&lt;&gt;"",VLOOKUP(H4,$AD$4:$AE$34,2,FALSE),"")</f>
        <v>32</v>
      </c>
      <c r="U4" s="10">
        <f t="shared" ref="U4:U35" si="4">IF(I4&lt;&gt;"",VLOOKUP(I4,$AD$4:$AE$34,2,FALSE),"")</f>
        <v>26</v>
      </c>
      <c r="V4" s="10">
        <f t="shared" ref="V4:V35" si="5">IF(J4&lt;&gt;"",VLOOKUP(J4,$AD$4:$AE$34,2,FALSE),"")</f>
        <v>20</v>
      </c>
      <c r="W4" s="10">
        <f t="shared" ref="W4:W35" si="6">IF(K4&lt;&gt;"",VLOOKUP(K4,$AD$4:$AE$34,2,FALSE),"")</f>
        <v>32</v>
      </c>
      <c r="X4" s="10" t="str">
        <f t="shared" ref="X4:X35" si="7">IF(L4&lt;&gt;"",VLOOKUP(L4,$AD$4:$AE$34,2,FALSE),"")</f>
        <v/>
      </c>
      <c r="Y4" s="10" t="str">
        <f t="shared" ref="Y4:Y35" si="8">IF(M4&lt;&gt;"",VLOOKUP(M4,$AD$4:$AE$34,2,FALSE),"")</f>
        <v/>
      </c>
      <c r="Z4" s="10" t="str">
        <f t="shared" ref="Z4:Z35" si="9">IF(N4&lt;&gt;"",VLOOKUP(N4,$AD$4:$AE$34,2,FALSE),"")</f>
        <v/>
      </c>
      <c r="AA4" s="10" t="str">
        <f t="shared" ref="AA4:AA35" si="10">IF(O4&lt;&gt;"",VLOOKUP(O4,$AD$4:$AE$34,2,FALSE),"")</f>
        <v/>
      </c>
      <c r="AB4" s="10">
        <f t="shared" ref="AB4:AB35" si="11">IF(P4&lt;&gt;"",VLOOKUP(P4,$AD$4:$AE$34,2,FALSE),"")</f>
        <v>32</v>
      </c>
      <c r="AD4" s="5">
        <v>1</v>
      </c>
      <c r="AE4" s="5">
        <v>32</v>
      </c>
    </row>
    <row r="5" spans="1:31" x14ac:dyDescent="0.25">
      <c r="A5" s="5">
        <f>RANK(B5,$B$4:$B$999)</f>
        <v>2</v>
      </c>
      <c r="B5" s="8">
        <f>IF(C5&gt;5,SUM(LARGE(Q5:AB5,1),LARGE(Q5:AB5,2),LARGE(Q5:AB5,3),LARGE(Q5:AB5,4),LARGE(Q5:AB5,5),LARGE(Q5:AB5,6)),IF(C5=5,SUM(LARGE(Q5:AB5,1),LARGE(Q5:AB5,2),LARGE(Q5:AB5,3),LARGE(Q5:AB5,4),LARGE(Q5:AB5,5)),IF(C5=4,SUM(LARGE(Q5:AB5,1),LARGE(Q5:AB5,2),LARGE(Q5:AB5,3),LARGE(Q5:AB5,4)),IF(C5=3,SUM(LARGE(Q5:AB5,1),LARGE(Q5:AB5,2),LARGE(Q5:AB5,3)),IF(C5=2,SUM(LARGE(Q5:AB5,1),LARGE(Q5:AB5,2)),IF(C5=1,SUM(LARGE(Q5:AB5,1)),IF(C5=0,0,0)))))))</f>
        <v>162</v>
      </c>
      <c r="C5" s="9">
        <f>COUNT(Q5:AB5)</f>
        <v>7</v>
      </c>
      <c r="D5" s="6" t="s">
        <v>9</v>
      </c>
      <c r="E5" s="5">
        <v>3</v>
      </c>
      <c r="F5" s="5">
        <v>6</v>
      </c>
      <c r="G5" s="5">
        <v>1</v>
      </c>
      <c r="H5" s="5">
        <v>2</v>
      </c>
      <c r="I5" s="5"/>
      <c r="J5" s="5"/>
      <c r="K5" s="5">
        <v>2</v>
      </c>
      <c r="L5" s="5"/>
      <c r="M5" s="5">
        <v>1</v>
      </c>
      <c r="N5" s="5"/>
      <c r="O5" s="5">
        <v>2</v>
      </c>
      <c r="P5" s="5"/>
      <c r="Q5" s="10">
        <f t="shared" si="0"/>
        <v>20</v>
      </c>
      <c r="R5" s="10">
        <f t="shared" si="1"/>
        <v>14</v>
      </c>
      <c r="S5" s="10">
        <f t="shared" si="2"/>
        <v>32</v>
      </c>
      <c r="T5" s="10">
        <f t="shared" si="3"/>
        <v>26</v>
      </c>
      <c r="U5" s="10" t="str">
        <f t="shared" si="4"/>
        <v/>
      </c>
      <c r="V5" s="10" t="str">
        <f t="shared" si="5"/>
        <v/>
      </c>
      <c r="W5" s="10">
        <f t="shared" si="6"/>
        <v>26</v>
      </c>
      <c r="X5" s="10" t="str">
        <f t="shared" si="7"/>
        <v/>
      </c>
      <c r="Y5" s="10">
        <f t="shared" si="8"/>
        <v>32</v>
      </c>
      <c r="Z5" s="10" t="str">
        <f t="shared" si="9"/>
        <v/>
      </c>
      <c r="AA5" s="10">
        <f t="shared" si="10"/>
        <v>26</v>
      </c>
      <c r="AB5" s="10" t="str">
        <f t="shared" si="11"/>
        <v/>
      </c>
      <c r="AD5" s="5">
        <v>2</v>
      </c>
      <c r="AE5" s="5">
        <v>26</v>
      </c>
    </row>
    <row r="6" spans="1:31" x14ac:dyDescent="0.25">
      <c r="A6" s="5">
        <f>RANK(B6,$B$4:$B$999)</f>
        <v>3</v>
      </c>
      <c r="B6" s="8">
        <f>IF(C6&gt;5,SUM(LARGE(Q6:AB6,1),LARGE(Q6:AB6,2),LARGE(Q6:AB6,3),LARGE(Q6:AB6,4),LARGE(Q6:AB6,5),LARGE(Q6:AB6,6)),IF(C6=5,SUM(LARGE(Q6:AB6,1),LARGE(Q6:AB6,2),LARGE(Q6:AB6,3),LARGE(Q6:AB6,4),LARGE(Q6:AB6,5)),IF(C6=4,SUM(LARGE(Q6:AB6,1),LARGE(Q6:AB6,2),LARGE(Q6:AB6,3),LARGE(Q6:AB6,4)),IF(C6=3,SUM(LARGE(Q6:AB6,1),LARGE(Q6:AB6,2),LARGE(Q6:AB6,3)),IF(C6=2,SUM(LARGE(Q6:AB6,1),LARGE(Q6:AB6,2)),IF(C6=1,SUM(LARGE(Q6:AB6,1)),IF(C6=0,0,0)))))))</f>
        <v>126</v>
      </c>
      <c r="C6" s="9">
        <f>COUNT(Q6:AB6)</f>
        <v>7</v>
      </c>
      <c r="D6" s="6" t="s">
        <v>31</v>
      </c>
      <c r="E6" s="5">
        <v>1</v>
      </c>
      <c r="F6" s="5">
        <v>3</v>
      </c>
      <c r="G6" s="5">
        <v>7</v>
      </c>
      <c r="H6" s="5">
        <v>5</v>
      </c>
      <c r="I6" s="5"/>
      <c r="J6" s="5">
        <v>3</v>
      </c>
      <c r="K6" s="5"/>
      <c r="L6" s="5"/>
      <c r="M6" s="5"/>
      <c r="N6" s="5">
        <v>3</v>
      </c>
      <c r="O6" s="5">
        <v>3</v>
      </c>
      <c r="P6" s="5"/>
      <c r="Q6" s="10">
        <f t="shared" si="0"/>
        <v>32</v>
      </c>
      <c r="R6" s="10">
        <f t="shared" si="1"/>
        <v>20</v>
      </c>
      <c r="S6" s="10">
        <f t="shared" si="2"/>
        <v>14</v>
      </c>
      <c r="T6" s="10">
        <f t="shared" si="3"/>
        <v>14</v>
      </c>
      <c r="U6" s="10" t="str">
        <f t="shared" si="4"/>
        <v/>
      </c>
      <c r="V6" s="10">
        <f t="shared" si="5"/>
        <v>20</v>
      </c>
      <c r="W6" s="10" t="str">
        <f t="shared" si="6"/>
        <v/>
      </c>
      <c r="X6" s="10" t="str">
        <f t="shared" si="7"/>
        <v/>
      </c>
      <c r="Y6" s="10" t="str">
        <f t="shared" si="8"/>
        <v/>
      </c>
      <c r="Z6" s="10">
        <f t="shared" si="9"/>
        <v>20</v>
      </c>
      <c r="AA6" s="10">
        <f t="shared" si="10"/>
        <v>20</v>
      </c>
      <c r="AB6" s="10" t="str">
        <f t="shared" si="11"/>
        <v/>
      </c>
      <c r="AD6" s="5">
        <v>3</v>
      </c>
      <c r="AE6" s="5">
        <v>20</v>
      </c>
    </row>
    <row r="7" spans="1:31" x14ac:dyDescent="0.25">
      <c r="A7" s="5">
        <f>RANK(B7,$B$4:$B$999)</f>
        <v>4</v>
      </c>
      <c r="B7" s="8">
        <f>IF(C7&gt;5,SUM(LARGE(Q7:AB7,1),LARGE(Q7:AB7,2),LARGE(Q7:AB7,3),LARGE(Q7:AB7,4),LARGE(Q7:AB7,5),LARGE(Q7:AB7,6)),IF(C7=5,SUM(LARGE(Q7:AB7,1),LARGE(Q7:AB7,2),LARGE(Q7:AB7,3),LARGE(Q7:AB7,4),LARGE(Q7:AB7,5)),IF(C7=4,SUM(LARGE(Q7:AB7,1),LARGE(Q7:AB7,2),LARGE(Q7:AB7,3),LARGE(Q7:AB7,4)),IF(C7=3,SUM(LARGE(Q7:AB7,1),LARGE(Q7:AB7,2),LARGE(Q7:AB7,3)),IF(C7=2,SUM(LARGE(Q7:AB7,1),LARGE(Q7:AB7,2)),IF(C7=1,SUM(LARGE(Q7:AB7,1)),IF(C7=0,0,0)))))))</f>
        <v>110</v>
      </c>
      <c r="C7" s="9">
        <f>COUNT(Q7:AB7)</f>
        <v>4</v>
      </c>
      <c r="D7" s="6" t="s">
        <v>28</v>
      </c>
      <c r="E7" s="5"/>
      <c r="F7" s="5">
        <v>3</v>
      </c>
      <c r="G7" s="5"/>
      <c r="H7" s="5"/>
      <c r="I7" s="5">
        <v>1</v>
      </c>
      <c r="J7" s="5">
        <v>2</v>
      </c>
      <c r="K7" s="5"/>
      <c r="L7" s="5"/>
      <c r="M7" s="5"/>
      <c r="N7" s="5">
        <v>1</v>
      </c>
      <c r="O7" s="5"/>
      <c r="P7" s="5"/>
      <c r="Q7" s="10" t="str">
        <f t="shared" si="0"/>
        <v/>
      </c>
      <c r="R7" s="10">
        <f t="shared" si="1"/>
        <v>20</v>
      </c>
      <c r="S7" s="10" t="str">
        <f t="shared" si="2"/>
        <v/>
      </c>
      <c r="T7" s="10" t="str">
        <f t="shared" si="3"/>
        <v/>
      </c>
      <c r="U7" s="10">
        <f t="shared" si="4"/>
        <v>32</v>
      </c>
      <c r="V7" s="10">
        <f t="shared" si="5"/>
        <v>26</v>
      </c>
      <c r="W7" s="10" t="str">
        <f t="shared" si="6"/>
        <v/>
      </c>
      <c r="X7" s="10" t="str">
        <f t="shared" si="7"/>
        <v/>
      </c>
      <c r="Y7" s="10" t="str">
        <f t="shared" si="8"/>
        <v/>
      </c>
      <c r="Z7" s="10">
        <f t="shared" si="9"/>
        <v>32</v>
      </c>
      <c r="AA7" s="10" t="str">
        <f t="shared" si="10"/>
        <v/>
      </c>
      <c r="AB7" s="10" t="str">
        <f t="shared" si="11"/>
        <v/>
      </c>
      <c r="AD7" s="5">
        <v>5</v>
      </c>
      <c r="AE7" s="5">
        <v>14</v>
      </c>
    </row>
    <row r="8" spans="1:31" x14ac:dyDescent="0.25">
      <c r="A8" s="5">
        <f>RANK(B8,$B$4:$B$999)</f>
        <v>5</v>
      </c>
      <c r="B8" s="8">
        <f>IF(C8&gt;5,SUM(LARGE(Q8:AB8,1),LARGE(Q8:AB8,2),LARGE(Q8:AB8,3),LARGE(Q8:AB8,4),LARGE(Q8:AB8,5),LARGE(Q8:AB8,6)),IF(C8=5,SUM(LARGE(Q8:AB8,1),LARGE(Q8:AB8,2),LARGE(Q8:AB8,3),LARGE(Q8:AB8,4),LARGE(Q8:AB8,5)),IF(C8=4,SUM(LARGE(Q8:AB8,1),LARGE(Q8:AB8,2),LARGE(Q8:AB8,3),LARGE(Q8:AB8,4)),IF(C8=3,SUM(LARGE(Q8:AB8,1),LARGE(Q8:AB8,2),LARGE(Q8:AB8,3)),IF(C8=2,SUM(LARGE(Q8:AB8,1),LARGE(Q8:AB8,2)),IF(C8=1,SUM(LARGE(Q8:AB8,1)),IF(C8=0,0,0)))))))</f>
        <v>108</v>
      </c>
      <c r="C8" s="9">
        <f>COUNT(Q8:AB8)</f>
        <v>7</v>
      </c>
      <c r="D8" s="5" t="s">
        <v>3</v>
      </c>
      <c r="E8" s="5"/>
      <c r="F8" s="5">
        <v>7</v>
      </c>
      <c r="G8" s="5">
        <v>3</v>
      </c>
      <c r="H8" s="5">
        <v>6</v>
      </c>
      <c r="I8" s="5">
        <v>5</v>
      </c>
      <c r="J8" s="5"/>
      <c r="K8" s="5"/>
      <c r="L8" s="5"/>
      <c r="M8" s="5"/>
      <c r="N8" s="5">
        <v>7</v>
      </c>
      <c r="O8" s="5">
        <v>1</v>
      </c>
      <c r="P8" s="5">
        <v>6</v>
      </c>
      <c r="Q8" s="10" t="str">
        <f t="shared" si="0"/>
        <v/>
      </c>
      <c r="R8" s="10">
        <f t="shared" si="1"/>
        <v>14</v>
      </c>
      <c r="S8" s="10">
        <f t="shared" si="2"/>
        <v>20</v>
      </c>
      <c r="T8" s="10">
        <f t="shared" si="3"/>
        <v>14</v>
      </c>
      <c r="U8" s="10">
        <f t="shared" si="4"/>
        <v>14</v>
      </c>
      <c r="V8" s="10" t="str">
        <f t="shared" si="5"/>
        <v/>
      </c>
      <c r="W8" s="10" t="str">
        <f t="shared" si="6"/>
        <v/>
      </c>
      <c r="X8" s="10" t="str">
        <f t="shared" si="7"/>
        <v/>
      </c>
      <c r="Y8" s="10" t="str">
        <f t="shared" si="8"/>
        <v/>
      </c>
      <c r="Z8" s="10">
        <f t="shared" si="9"/>
        <v>14</v>
      </c>
      <c r="AA8" s="10">
        <f t="shared" si="10"/>
        <v>32</v>
      </c>
      <c r="AB8" s="10">
        <f t="shared" si="11"/>
        <v>14</v>
      </c>
      <c r="AD8" s="5">
        <v>6</v>
      </c>
      <c r="AE8" s="5">
        <v>14</v>
      </c>
    </row>
    <row r="9" spans="1:31" x14ac:dyDescent="0.25">
      <c r="A9" s="5">
        <f>RANK(B9,$B$4:$B$999)</f>
        <v>6</v>
      </c>
      <c r="B9" s="8">
        <f>IF(C9&gt;5,SUM(LARGE(Q9:AB9,1),LARGE(Q9:AB9,2),LARGE(Q9:AB9,3),LARGE(Q9:AB9,4),LARGE(Q9:AB9,5),LARGE(Q9:AB9,6)),IF(C9=5,SUM(LARGE(Q9:AB9,1),LARGE(Q9:AB9,2),LARGE(Q9:AB9,3),LARGE(Q9:AB9,4),LARGE(Q9:AB9,5)),IF(C9=4,SUM(LARGE(Q9:AB9,1),LARGE(Q9:AB9,2),LARGE(Q9:AB9,3),LARGE(Q9:AB9,4)),IF(C9=3,SUM(LARGE(Q9:AB9,1),LARGE(Q9:AB9,2),LARGE(Q9:AB9,3)),IF(C9=2,SUM(LARGE(Q9:AB9,1),LARGE(Q9:AB9,2)),IF(C9=1,SUM(LARGE(Q9:AB9,1)),IF(C9=0,0,0)))))))</f>
        <v>102</v>
      </c>
      <c r="C9" s="9">
        <f>COUNT(Q9:AB9)</f>
        <v>9</v>
      </c>
      <c r="D9" s="5" t="s">
        <v>5</v>
      </c>
      <c r="E9" s="5">
        <v>8</v>
      </c>
      <c r="F9" s="5">
        <v>8</v>
      </c>
      <c r="G9" s="5">
        <v>12</v>
      </c>
      <c r="H9" s="5">
        <v>3</v>
      </c>
      <c r="I9" s="5"/>
      <c r="J9" s="5">
        <v>10</v>
      </c>
      <c r="K9" s="5">
        <v>3</v>
      </c>
      <c r="L9" s="5"/>
      <c r="M9" s="5">
        <v>3</v>
      </c>
      <c r="N9" s="5">
        <v>5</v>
      </c>
      <c r="O9" s="5">
        <v>5</v>
      </c>
      <c r="P9" s="5"/>
      <c r="Q9" s="10">
        <f t="shared" si="0"/>
        <v>14</v>
      </c>
      <c r="R9" s="10">
        <f t="shared" si="1"/>
        <v>14</v>
      </c>
      <c r="S9" s="10">
        <f t="shared" si="2"/>
        <v>8</v>
      </c>
      <c r="T9" s="10">
        <f t="shared" si="3"/>
        <v>20</v>
      </c>
      <c r="U9" s="10" t="str">
        <f t="shared" si="4"/>
        <v/>
      </c>
      <c r="V9" s="10">
        <f t="shared" si="5"/>
        <v>8</v>
      </c>
      <c r="W9" s="10">
        <f t="shared" si="6"/>
        <v>20</v>
      </c>
      <c r="X9" s="10" t="str">
        <f t="shared" si="7"/>
        <v/>
      </c>
      <c r="Y9" s="10">
        <f t="shared" si="8"/>
        <v>20</v>
      </c>
      <c r="Z9" s="10">
        <f t="shared" si="9"/>
        <v>14</v>
      </c>
      <c r="AA9" s="10">
        <f t="shared" si="10"/>
        <v>14</v>
      </c>
      <c r="AB9" s="10" t="str">
        <f t="shared" si="11"/>
        <v/>
      </c>
      <c r="AD9" s="5">
        <v>7</v>
      </c>
      <c r="AE9" s="5">
        <v>14</v>
      </c>
    </row>
    <row r="10" spans="1:31" x14ac:dyDescent="0.25">
      <c r="A10" s="5">
        <f>RANK(B10,$B$4:$B$999)</f>
        <v>7</v>
      </c>
      <c r="B10" s="8">
        <f>IF(C10&gt;5,SUM(LARGE(Q10:AB10,1),LARGE(Q10:AB10,2),LARGE(Q10:AB10,3),LARGE(Q10:AB10,4),LARGE(Q10:AB10,5),LARGE(Q10:AB10,6)),IF(C10=5,SUM(LARGE(Q10:AB10,1),LARGE(Q10:AB10,2),LARGE(Q10:AB10,3),LARGE(Q10:AB10,4),LARGE(Q10:AB10,5)),IF(C10=4,SUM(LARGE(Q10:AB10,1),LARGE(Q10:AB10,2),LARGE(Q10:AB10,3),LARGE(Q10:AB10,4)),IF(C10=3,SUM(LARGE(Q10:AB10,1),LARGE(Q10:AB10,2),LARGE(Q10:AB10,3)),IF(C10=2,SUM(LARGE(Q10:AB10,1),LARGE(Q10:AB10,2)),IF(C10=1,SUM(LARGE(Q10:AB10,1)),IF(C10=0,0,0)))))))</f>
        <v>96</v>
      </c>
      <c r="C10" s="9">
        <f>COUNT(Q10:AB10)</f>
        <v>9</v>
      </c>
      <c r="D10" s="5" t="s">
        <v>6</v>
      </c>
      <c r="E10" s="5"/>
      <c r="F10" s="5">
        <v>8</v>
      </c>
      <c r="G10" s="5">
        <v>11</v>
      </c>
      <c r="H10" s="5">
        <v>10</v>
      </c>
      <c r="I10" s="5"/>
      <c r="J10" s="5">
        <v>16</v>
      </c>
      <c r="K10" s="5">
        <v>3</v>
      </c>
      <c r="L10" s="5"/>
      <c r="M10" s="5">
        <v>3</v>
      </c>
      <c r="N10" s="5">
        <v>6</v>
      </c>
      <c r="O10" s="5">
        <v>8</v>
      </c>
      <c r="P10" s="5">
        <v>5</v>
      </c>
      <c r="Q10" s="10" t="str">
        <f t="shared" si="0"/>
        <v/>
      </c>
      <c r="R10" s="10">
        <f t="shared" si="1"/>
        <v>14</v>
      </c>
      <c r="S10" s="10">
        <f t="shared" si="2"/>
        <v>8</v>
      </c>
      <c r="T10" s="10">
        <f t="shared" si="3"/>
        <v>8</v>
      </c>
      <c r="U10" s="10" t="str">
        <f t="shared" si="4"/>
        <v/>
      </c>
      <c r="V10" s="10">
        <f t="shared" si="5"/>
        <v>8</v>
      </c>
      <c r="W10" s="10">
        <f t="shared" si="6"/>
        <v>20</v>
      </c>
      <c r="X10" s="10" t="str">
        <f t="shared" si="7"/>
        <v/>
      </c>
      <c r="Y10" s="10">
        <f t="shared" si="8"/>
        <v>20</v>
      </c>
      <c r="Z10" s="10">
        <f t="shared" si="9"/>
        <v>14</v>
      </c>
      <c r="AA10" s="10">
        <f t="shared" si="10"/>
        <v>14</v>
      </c>
      <c r="AB10" s="10">
        <f t="shared" si="11"/>
        <v>14</v>
      </c>
      <c r="AD10" s="5">
        <v>8</v>
      </c>
      <c r="AE10" s="5">
        <v>14</v>
      </c>
    </row>
    <row r="11" spans="1:31" x14ac:dyDescent="0.25">
      <c r="A11" s="5">
        <f>RANK(B11,$B$4:$B$999)</f>
        <v>8</v>
      </c>
      <c r="B11" s="8">
        <f>IF(C11&gt;5,SUM(LARGE(Q11:AB11,1),LARGE(Q11:AB11,2),LARGE(Q11:AB11,3),LARGE(Q11:AB11,4),LARGE(Q11:AB11,5),LARGE(Q11:AB11,6)),IF(C11=5,SUM(LARGE(Q11:AB11,1),LARGE(Q11:AB11,2),LARGE(Q11:AB11,3),LARGE(Q11:AB11,4),LARGE(Q11:AB11,5)),IF(C11=4,SUM(LARGE(Q11:AB11,1),LARGE(Q11:AB11,2),LARGE(Q11:AB11,3),LARGE(Q11:AB11,4)),IF(C11=3,SUM(LARGE(Q11:AB11,1),LARGE(Q11:AB11,2),LARGE(Q11:AB11,3)),IF(C11=2,SUM(LARGE(Q11:AB11,1),LARGE(Q11:AB11,2)),IF(C11=1,SUM(LARGE(Q11:AB11,1)),IF(C11=0,0,0)))))))</f>
        <v>92</v>
      </c>
      <c r="C11" s="9">
        <f>COUNT(Q11:AB11)</f>
        <v>4</v>
      </c>
      <c r="D11" s="6" t="s">
        <v>10</v>
      </c>
      <c r="E11" s="5"/>
      <c r="F11" s="5">
        <v>2</v>
      </c>
      <c r="G11" s="5">
        <v>3</v>
      </c>
      <c r="H11" s="5">
        <v>3</v>
      </c>
      <c r="I11" s="5"/>
      <c r="J11" s="5"/>
      <c r="K11" s="5"/>
      <c r="L11" s="5"/>
      <c r="M11" s="5"/>
      <c r="N11" s="5"/>
      <c r="O11" s="5"/>
      <c r="P11" s="5">
        <v>2</v>
      </c>
      <c r="Q11" s="10" t="str">
        <f t="shared" si="0"/>
        <v/>
      </c>
      <c r="R11" s="10">
        <f t="shared" si="1"/>
        <v>26</v>
      </c>
      <c r="S11" s="10">
        <f t="shared" si="2"/>
        <v>20</v>
      </c>
      <c r="T11" s="10">
        <f t="shared" si="3"/>
        <v>20</v>
      </c>
      <c r="U11" s="10" t="str">
        <f t="shared" si="4"/>
        <v/>
      </c>
      <c r="V11" s="10" t="str">
        <f t="shared" si="5"/>
        <v/>
      </c>
      <c r="W11" s="10" t="str">
        <f t="shared" si="6"/>
        <v/>
      </c>
      <c r="X11" s="10" t="str">
        <f t="shared" si="7"/>
        <v/>
      </c>
      <c r="Y11" s="10" t="str">
        <f t="shared" si="8"/>
        <v/>
      </c>
      <c r="Z11" s="10" t="str">
        <f t="shared" si="9"/>
        <v/>
      </c>
      <c r="AA11" s="10" t="str">
        <f t="shared" si="10"/>
        <v/>
      </c>
      <c r="AB11" s="10">
        <f t="shared" si="11"/>
        <v>26</v>
      </c>
      <c r="AD11" s="5">
        <v>9</v>
      </c>
      <c r="AE11" s="5">
        <v>8</v>
      </c>
    </row>
    <row r="12" spans="1:31" x14ac:dyDescent="0.25">
      <c r="A12" s="5">
        <f>RANK(B12,$B$4:$B$999)</f>
        <v>8</v>
      </c>
      <c r="B12" s="8">
        <f>IF(C12&gt;5,SUM(LARGE(Q12:AB12,1),LARGE(Q12:AB12,2),LARGE(Q12:AB12,3),LARGE(Q12:AB12,4),LARGE(Q12:AB12,5),LARGE(Q12:AB12,6)),IF(C12=5,SUM(LARGE(Q12:AB12,1),LARGE(Q12:AB12,2),LARGE(Q12:AB12,3),LARGE(Q12:AB12,4),LARGE(Q12:AB12,5)),IF(C12=4,SUM(LARGE(Q12:AB12,1),LARGE(Q12:AB12,2),LARGE(Q12:AB12,3),LARGE(Q12:AB12,4)),IF(C12=3,SUM(LARGE(Q12:AB12,1),LARGE(Q12:AB12,2),LARGE(Q12:AB12,3)),IF(C12=2,SUM(LARGE(Q12:AB12,1),LARGE(Q12:AB12,2)),IF(C12=1,SUM(LARGE(Q12:AB12,1)),IF(C12=0,0,0)))))))</f>
        <v>92</v>
      </c>
      <c r="C12" s="9">
        <f>COUNT(Q12:AB12)</f>
        <v>6</v>
      </c>
      <c r="D12" s="6" t="s">
        <v>13</v>
      </c>
      <c r="E12" s="5">
        <v>2</v>
      </c>
      <c r="F12" s="5">
        <v>17</v>
      </c>
      <c r="G12" s="5">
        <v>5</v>
      </c>
      <c r="H12" s="5">
        <v>7</v>
      </c>
      <c r="I12" s="5">
        <v>7</v>
      </c>
      <c r="J12" s="5"/>
      <c r="K12" s="5"/>
      <c r="L12" s="5"/>
      <c r="M12" s="5"/>
      <c r="N12" s="5"/>
      <c r="O12" s="5"/>
      <c r="P12" s="5">
        <v>3</v>
      </c>
      <c r="Q12" s="10">
        <f t="shared" si="0"/>
        <v>26</v>
      </c>
      <c r="R12" s="10">
        <f t="shared" si="1"/>
        <v>4</v>
      </c>
      <c r="S12" s="10">
        <f t="shared" si="2"/>
        <v>14</v>
      </c>
      <c r="T12" s="10">
        <f t="shared" si="3"/>
        <v>14</v>
      </c>
      <c r="U12" s="10">
        <f t="shared" si="4"/>
        <v>14</v>
      </c>
      <c r="V12" s="10" t="str">
        <f t="shared" si="5"/>
        <v/>
      </c>
      <c r="W12" s="10" t="str">
        <f t="shared" si="6"/>
        <v/>
      </c>
      <c r="X12" s="10" t="str">
        <f t="shared" si="7"/>
        <v/>
      </c>
      <c r="Y12" s="10" t="str">
        <f t="shared" si="8"/>
        <v/>
      </c>
      <c r="Z12" s="10" t="str">
        <f t="shared" si="9"/>
        <v/>
      </c>
      <c r="AA12" s="10" t="str">
        <f t="shared" si="10"/>
        <v/>
      </c>
      <c r="AB12" s="10">
        <f t="shared" si="11"/>
        <v>20</v>
      </c>
      <c r="AD12" s="5">
        <v>10</v>
      </c>
      <c r="AE12" s="5">
        <v>8</v>
      </c>
    </row>
    <row r="13" spans="1:31" x14ac:dyDescent="0.25">
      <c r="A13" s="5">
        <f>RANK(B13,$B$4:$B$999)</f>
        <v>10</v>
      </c>
      <c r="B13" s="8">
        <f>IF(C13&gt;5,SUM(LARGE(Q13:AB13,1),LARGE(Q13:AB13,2),LARGE(Q13:AB13,3),LARGE(Q13:AB13,4),LARGE(Q13:AB13,5),LARGE(Q13:AB13,6)),IF(C13=5,SUM(LARGE(Q13:AB13,1),LARGE(Q13:AB13,2),LARGE(Q13:AB13,3),LARGE(Q13:AB13,4),LARGE(Q13:AB13,5)),IF(C13=4,SUM(LARGE(Q13:AB13,1),LARGE(Q13:AB13,2),LARGE(Q13:AB13,3),LARGE(Q13:AB13,4)),IF(C13=3,SUM(LARGE(Q13:AB13,1),LARGE(Q13:AB13,2),LARGE(Q13:AB13,3)),IF(C13=2,SUM(LARGE(Q13:AB13,1),LARGE(Q13:AB13,2)),IF(C13=1,SUM(LARGE(Q13:AB13,1)),IF(C13=0,0,0)))))))</f>
        <v>84</v>
      </c>
      <c r="C13" s="9">
        <f>COUNT(Q13:AB13)</f>
        <v>6</v>
      </c>
      <c r="D13" s="6" t="s">
        <v>12</v>
      </c>
      <c r="E13" s="5"/>
      <c r="F13" s="5">
        <v>13</v>
      </c>
      <c r="G13" s="5"/>
      <c r="H13" s="5"/>
      <c r="I13" s="5">
        <v>14</v>
      </c>
      <c r="J13" s="5">
        <v>7</v>
      </c>
      <c r="K13" s="5"/>
      <c r="L13" s="5"/>
      <c r="M13" s="5">
        <v>2</v>
      </c>
      <c r="N13" s="5">
        <v>11</v>
      </c>
      <c r="O13" s="5"/>
      <c r="P13" s="5">
        <v>3</v>
      </c>
      <c r="Q13" s="10" t="str">
        <f t="shared" si="0"/>
        <v/>
      </c>
      <c r="R13" s="10">
        <f t="shared" si="1"/>
        <v>8</v>
      </c>
      <c r="S13" s="10" t="str">
        <f t="shared" si="2"/>
        <v/>
      </c>
      <c r="T13" s="10" t="str">
        <f t="shared" si="3"/>
        <v/>
      </c>
      <c r="U13" s="10">
        <f t="shared" si="4"/>
        <v>8</v>
      </c>
      <c r="V13" s="10">
        <f t="shared" si="5"/>
        <v>14</v>
      </c>
      <c r="W13" s="10" t="str">
        <f t="shared" si="6"/>
        <v/>
      </c>
      <c r="X13" s="10" t="str">
        <f t="shared" si="7"/>
        <v/>
      </c>
      <c r="Y13" s="10">
        <f t="shared" si="8"/>
        <v>26</v>
      </c>
      <c r="Z13" s="10">
        <f t="shared" si="9"/>
        <v>8</v>
      </c>
      <c r="AA13" s="10" t="str">
        <f t="shared" si="10"/>
        <v/>
      </c>
      <c r="AB13" s="10">
        <f t="shared" si="11"/>
        <v>20</v>
      </c>
      <c r="AD13" s="5">
        <v>11</v>
      </c>
      <c r="AE13" s="5">
        <v>8</v>
      </c>
    </row>
    <row r="14" spans="1:31" x14ac:dyDescent="0.25">
      <c r="A14" s="5">
        <f>RANK(B14,$B$4:$B$999)</f>
        <v>11</v>
      </c>
      <c r="B14" s="8">
        <f>IF(C14&gt;5,SUM(LARGE(Q14:AB14,1),LARGE(Q14:AB14,2),LARGE(Q14:AB14,3),LARGE(Q14:AB14,4),LARGE(Q14:AB14,5),LARGE(Q14:AB14,6)),IF(C14=5,SUM(LARGE(Q14:AB14,1),LARGE(Q14:AB14,2),LARGE(Q14:AB14,3),LARGE(Q14:AB14,4),LARGE(Q14:AB14,5)),IF(C14=4,SUM(LARGE(Q14:AB14,1),LARGE(Q14:AB14,2),LARGE(Q14:AB14,3),LARGE(Q14:AB14,4)),IF(C14=3,SUM(LARGE(Q14:AB14,1),LARGE(Q14:AB14,2),LARGE(Q14:AB14,3)),IF(C14=2,SUM(LARGE(Q14:AB14,1),LARGE(Q14:AB14,2)),IF(C14=1,SUM(LARGE(Q14:AB14,1)),IF(C14=0,0,0)))))))</f>
        <v>78</v>
      </c>
      <c r="C14" s="9">
        <f>COUNT(Q14:AB14)</f>
        <v>7</v>
      </c>
      <c r="D14" s="6" t="s">
        <v>34</v>
      </c>
      <c r="E14" s="5">
        <v>6</v>
      </c>
      <c r="F14" s="5">
        <v>11</v>
      </c>
      <c r="G14" s="5">
        <v>6</v>
      </c>
      <c r="H14" s="5"/>
      <c r="I14" s="5">
        <v>12</v>
      </c>
      <c r="J14" s="5"/>
      <c r="K14" s="5"/>
      <c r="L14" s="5"/>
      <c r="M14" s="5"/>
      <c r="N14" s="5">
        <v>10</v>
      </c>
      <c r="O14" s="5">
        <v>3</v>
      </c>
      <c r="P14" s="5">
        <v>8</v>
      </c>
      <c r="Q14" s="10">
        <f t="shared" si="0"/>
        <v>14</v>
      </c>
      <c r="R14" s="10">
        <f t="shared" si="1"/>
        <v>8</v>
      </c>
      <c r="S14" s="10">
        <f t="shared" si="2"/>
        <v>14</v>
      </c>
      <c r="T14" s="10" t="str">
        <f t="shared" si="3"/>
        <v/>
      </c>
      <c r="U14" s="10">
        <f t="shared" si="4"/>
        <v>8</v>
      </c>
      <c r="V14" s="10" t="str">
        <f t="shared" si="5"/>
        <v/>
      </c>
      <c r="W14" s="10" t="str">
        <f t="shared" si="6"/>
        <v/>
      </c>
      <c r="X14" s="10" t="str">
        <f t="shared" si="7"/>
        <v/>
      </c>
      <c r="Y14" s="10" t="str">
        <f t="shared" si="8"/>
        <v/>
      </c>
      <c r="Z14" s="10">
        <f t="shared" si="9"/>
        <v>8</v>
      </c>
      <c r="AA14" s="10">
        <f t="shared" si="10"/>
        <v>20</v>
      </c>
      <c r="AB14" s="10">
        <f t="shared" si="11"/>
        <v>14</v>
      </c>
      <c r="AD14" s="5">
        <v>12</v>
      </c>
      <c r="AE14" s="5">
        <v>8</v>
      </c>
    </row>
    <row r="15" spans="1:31" x14ac:dyDescent="0.25">
      <c r="A15" s="5">
        <f>RANK(B15,$B$4:$B$999)</f>
        <v>11</v>
      </c>
      <c r="B15" s="8">
        <f>IF(C15&gt;5,SUM(LARGE(Q15:AB15,1),LARGE(Q15:AB15,2),LARGE(Q15:AB15,3),LARGE(Q15:AB15,4),LARGE(Q15:AB15,5),LARGE(Q15:AB15,6)),IF(C15=5,SUM(LARGE(Q15:AB15,1),LARGE(Q15:AB15,2),LARGE(Q15:AB15,3),LARGE(Q15:AB15,4),LARGE(Q15:AB15,5)),IF(C15=4,SUM(LARGE(Q15:AB15,1),LARGE(Q15:AB15,2),LARGE(Q15:AB15,3),LARGE(Q15:AB15,4)),IF(C15=3,SUM(LARGE(Q15:AB15,1),LARGE(Q15:AB15,2),LARGE(Q15:AB15,3)),IF(C15=2,SUM(LARGE(Q15:AB15,1),LARGE(Q15:AB15,2)),IF(C15=1,SUM(LARGE(Q15:AB15,1)),IF(C15=0,0,0)))))))</f>
        <v>78</v>
      </c>
      <c r="C15" s="9">
        <f>COUNT(Q15:AB15)</f>
        <v>8</v>
      </c>
      <c r="D15" s="6" t="s">
        <v>37</v>
      </c>
      <c r="E15" s="5">
        <v>9</v>
      </c>
      <c r="F15" s="5">
        <v>15</v>
      </c>
      <c r="G15" s="5">
        <v>2</v>
      </c>
      <c r="H15" s="5">
        <v>11</v>
      </c>
      <c r="I15" s="5">
        <v>8</v>
      </c>
      <c r="J15" s="5">
        <v>11</v>
      </c>
      <c r="K15" s="5"/>
      <c r="L15" s="5"/>
      <c r="M15" s="5"/>
      <c r="N15" s="5"/>
      <c r="O15" s="5">
        <v>7</v>
      </c>
      <c r="P15" s="5">
        <v>11</v>
      </c>
      <c r="Q15" s="10">
        <f t="shared" si="0"/>
        <v>8</v>
      </c>
      <c r="R15" s="10">
        <f t="shared" si="1"/>
        <v>8</v>
      </c>
      <c r="S15" s="10">
        <f t="shared" si="2"/>
        <v>26</v>
      </c>
      <c r="T15" s="10">
        <f t="shared" si="3"/>
        <v>8</v>
      </c>
      <c r="U15" s="10">
        <f t="shared" si="4"/>
        <v>14</v>
      </c>
      <c r="V15" s="10">
        <f t="shared" si="5"/>
        <v>8</v>
      </c>
      <c r="W15" s="10" t="str">
        <f t="shared" si="6"/>
        <v/>
      </c>
      <c r="X15" s="10" t="str">
        <f t="shared" si="7"/>
        <v/>
      </c>
      <c r="Y15" s="10" t="str">
        <f t="shared" si="8"/>
        <v/>
      </c>
      <c r="Z15" s="10" t="str">
        <f t="shared" si="9"/>
        <v/>
      </c>
      <c r="AA15" s="10">
        <f t="shared" si="10"/>
        <v>14</v>
      </c>
      <c r="AB15" s="10">
        <f t="shared" si="11"/>
        <v>8</v>
      </c>
      <c r="AD15" s="5">
        <v>13</v>
      </c>
      <c r="AE15" s="5">
        <v>8</v>
      </c>
    </row>
    <row r="16" spans="1:31" x14ac:dyDescent="0.25">
      <c r="A16" s="5">
        <f>RANK(B16,$B$4:$B$999)</f>
        <v>13</v>
      </c>
      <c r="B16" s="8">
        <f>IF(C16&gt;5,SUM(LARGE(Q16:AB16,1),LARGE(Q16:AB16,2),LARGE(Q16:AB16,3),LARGE(Q16:AB16,4),LARGE(Q16:AB16,5),LARGE(Q16:AB16,6)),IF(C16=5,SUM(LARGE(Q16:AB16,1),LARGE(Q16:AB16,2),LARGE(Q16:AB16,3),LARGE(Q16:AB16,4),LARGE(Q16:AB16,5)),IF(C16=4,SUM(LARGE(Q16:AB16,1),LARGE(Q16:AB16,2),LARGE(Q16:AB16,3),LARGE(Q16:AB16,4)),IF(C16=3,SUM(LARGE(Q16:AB16,1),LARGE(Q16:AB16,2),LARGE(Q16:AB16,3)),IF(C16=2,SUM(LARGE(Q16:AB16,1),LARGE(Q16:AB16,2)),IF(C16=1,SUM(LARGE(Q16:AB16,1)),IF(C16=0,0,0)))))))</f>
        <v>76</v>
      </c>
      <c r="C16" s="9">
        <f>COUNT(Q16:AB16)</f>
        <v>5</v>
      </c>
      <c r="D16" s="6" t="s">
        <v>39</v>
      </c>
      <c r="E16" s="5">
        <v>3</v>
      </c>
      <c r="F16" s="5">
        <v>5</v>
      </c>
      <c r="G16" s="5">
        <v>10</v>
      </c>
      <c r="H16" s="5"/>
      <c r="I16" s="5">
        <v>3</v>
      </c>
      <c r="J16" s="5"/>
      <c r="K16" s="5"/>
      <c r="L16" s="5"/>
      <c r="M16" s="5"/>
      <c r="N16" s="5"/>
      <c r="O16" s="5"/>
      <c r="P16" s="5">
        <v>7</v>
      </c>
      <c r="Q16" s="10">
        <f t="shared" si="0"/>
        <v>20</v>
      </c>
      <c r="R16" s="10">
        <f t="shared" si="1"/>
        <v>14</v>
      </c>
      <c r="S16" s="10">
        <f t="shared" si="2"/>
        <v>8</v>
      </c>
      <c r="T16" s="10" t="str">
        <f t="shared" si="3"/>
        <v/>
      </c>
      <c r="U16" s="10">
        <f t="shared" si="4"/>
        <v>20</v>
      </c>
      <c r="V16" s="10" t="str">
        <f t="shared" si="5"/>
        <v/>
      </c>
      <c r="W16" s="10" t="str">
        <f t="shared" si="6"/>
        <v/>
      </c>
      <c r="X16" s="10" t="str">
        <f t="shared" si="7"/>
        <v/>
      </c>
      <c r="Y16" s="10" t="str">
        <f t="shared" si="8"/>
        <v/>
      </c>
      <c r="Z16" s="10" t="str">
        <f t="shared" si="9"/>
        <v/>
      </c>
      <c r="AA16" s="10" t="str">
        <f t="shared" si="10"/>
        <v/>
      </c>
      <c r="AB16" s="10">
        <f t="shared" si="11"/>
        <v>14</v>
      </c>
      <c r="AD16" s="5">
        <v>14</v>
      </c>
      <c r="AE16" s="5">
        <v>8</v>
      </c>
    </row>
    <row r="17" spans="1:31" x14ac:dyDescent="0.25">
      <c r="A17" s="5">
        <f>RANK(B17,$B$4:$B$999)</f>
        <v>14</v>
      </c>
      <c r="B17" s="8">
        <f>IF(C17&gt;5,SUM(LARGE(Q17:AB17,1),LARGE(Q17:AB17,2),LARGE(Q17:AB17,3),LARGE(Q17:AB17,4),LARGE(Q17:AB17,5),LARGE(Q17:AB17,6)),IF(C17=5,SUM(LARGE(Q17:AB17,1),LARGE(Q17:AB17,2),LARGE(Q17:AB17,3),LARGE(Q17:AB17,4),LARGE(Q17:AB17,5)),IF(C17=4,SUM(LARGE(Q17:AB17,1),LARGE(Q17:AB17,2),LARGE(Q17:AB17,3),LARGE(Q17:AB17,4)),IF(C17=3,SUM(LARGE(Q17:AB17,1),LARGE(Q17:AB17,2),LARGE(Q17:AB17,3)),IF(C17=2,SUM(LARGE(Q17:AB17,1),LARGE(Q17:AB17,2)),IF(C17=1,SUM(LARGE(Q17:AB17,1)),IF(C17=0,0,0)))))))</f>
        <v>60</v>
      </c>
      <c r="C17" s="9">
        <f>COUNT(Q17:AB17)</f>
        <v>11</v>
      </c>
      <c r="D17" s="6" t="s">
        <v>15</v>
      </c>
      <c r="E17" s="5">
        <v>10</v>
      </c>
      <c r="F17" s="5">
        <v>12</v>
      </c>
      <c r="G17" s="5">
        <v>13</v>
      </c>
      <c r="H17" s="5">
        <v>13</v>
      </c>
      <c r="I17" s="5">
        <v>10</v>
      </c>
      <c r="J17" s="5">
        <v>12</v>
      </c>
      <c r="K17" s="5">
        <v>6</v>
      </c>
      <c r="L17" s="5"/>
      <c r="M17" s="5">
        <v>13</v>
      </c>
      <c r="N17" s="5">
        <v>13</v>
      </c>
      <c r="O17" s="5">
        <v>6</v>
      </c>
      <c r="P17" s="5">
        <v>14</v>
      </c>
      <c r="Q17" s="10">
        <f t="shared" si="0"/>
        <v>8</v>
      </c>
      <c r="R17" s="10">
        <f t="shared" si="1"/>
        <v>8</v>
      </c>
      <c r="S17" s="10">
        <f t="shared" si="2"/>
        <v>8</v>
      </c>
      <c r="T17" s="10">
        <f t="shared" si="3"/>
        <v>8</v>
      </c>
      <c r="U17" s="10">
        <f t="shared" si="4"/>
        <v>8</v>
      </c>
      <c r="V17" s="10">
        <f t="shared" si="5"/>
        <v>8</v>
      </c>
      <c r="W17" s="10">
        <f t="shared" si="6"/>
        <v>14</v>
      </c>
      <c r="X17" s="10" t="str">
        <f t="shared" si="7"/>
        <v/>
      </c>
      <c r="Y17" s="10">
        <f t="shared" si="8"/>
        <v>8</v>
      </c>
      <c r="Z17" s="10">
        <f t="shared" si="9"/>
        <v>8</v>
      </c>
      <c r="AA17" s="10">
        <f t="shared" si="10"/>
        <v>14</v>
      </c>
      <c r="AB17" s="10">
        <f t="shared" si="11"/>
        <v>8</v>
      </c>
      <c r="AD17" s="5">
        <v>15</v>
      </c>
      <c r="AE17" s="5">
        <v>8</v>
      </c>
    </row>
    <row r="18" spans="1:31" x14ac:dyDescent="0.25">
      <c r="A18" s="5">
        <f>RANK(B18,$B$4:$B$999)</f>
        <v>15</v>
      </c>
      <c r="B18" s="8">
        <f>IF(C18&gt;5,SUM(LARGE(Q18:AB18,1),LARGE(Q18:AB18,2),LARGE(Q18:AB18,3),LARGE(Q18:AB18,4),LARGE(Q18:AB18,5),LARGE(Q18:AB18,6)),IF(C18=5,SUM(LARGE(Q18:AB18,1),LARGE(Q18:AB18,2),LARGE(Q18:AB18,3),LARGE(Q18:AB18,4),LARGE(Q18:AB18,5)),IF(C18=4,SUM(LARGE(Q18:AB18,1),LARGE(Q18:AB18,2),LARGE(Q18:AB18,3),LARGE(Q18:AB18,4)),IF(C18=3,SUM(LARGE(Q18:AB18,1),LARGE(Q18:AB18,2),LARGE(Q18:AB18,3)),IF(C18=2,SUM(LARGE(Q18:AB18,1),LARGE(Q18:AB18,2)),IF(C18=1,SUM(LARGE(Q18:AB18,1)),IF(C18=0,0,0)))))))</f>
        <v>56</v>
      </c>
      <c r="C18" s="9">
        <f>COUNT(Q18:AB18)</f>
        <v>6</v>
      </c>
      <c r="D18" s="5" t="s">
        <v>21</v>
      </c>
      <c r="E18" s="5">
        <v>7</v>
      </c>
      <c r="F18" s="5">
        <v>18</v>
      </c>
      <c r="G18" s="5">
        <v>15</v>
      </c>
      <c r="H18" s="5"/>
      <c r="I18" s="5"/>
      <c r="J18" s="5"/>
      <c r="K18" s="5">
        <v>8</v>
      </c>
      <c r="L18" s="5"/>
      <c r="M18" s="5"/>
      <c r="N18" s="5"/>
      <c r="O18" s="5">
        <v>10</v>
      </c>
      <c r="P18" s="5">
        <v>10</v>
      </c>
      <c r="Q18" s="10">
        <f t="shared" si="0"/>
        <v>14</v>
      </c>
      <c r="R18" s="10">
        <f t="shared" si="1"/>
        <v>4</v>
      </c>
      <c r="S18" s="10">
        <f t="shared" si="2"/>
        <v>8</v>
      </c>
      <c r="T18" s="10" t="str">
        <f t="shared" si="3"/>
        <v/>
      </c>
      <c r="U18" s="10" t="str">
        <f t="shared" si="4"/>
        <v/>
      </c>
      <c r="V18" s="10" t="str">
        <f t="shared" si="5"/>
        <v/>
      </c>
      <c r="W18" s="10">
        <f t="shared" si="6"/>
        <v>14</v>
      </c>
      <c r="X18" s="10" t="str">
        <f t="shared" si="7"/>
        <v/>
      </c>
      <c r="Y18" s="10" t="str">
        <f t="shared" si="8"/>
        <v/>
      </c>
      <c r="Z18" s="10" t="str">
        <f t="shared" si="9"/>
        <v/>
      </c>
      <c r="AA18" s="10">
        <f t="shared" si="10"/>
        <v>8</v>
      </c>
      <c r="AB18" s="10">
        <f t="shared" si="11"/>
        <v>8</v>
      </c>
      <c r="AD18" s="5">
        <v>16</v>
      </c>
      <c r="AE18" s="5">
        <v>8</v>
      </c>
    </row>
    <row r="19" spans="1:31" x14ac:dyDescent="0.25">
      <c r="A19" s="5">
        <f>RANK(B19,$B$4:$B$999)</f>
        <v>16</v>
      </c>
      <c r="B19" s="8">
        <f>IF(C19&gt;5,SUM(LARGE(Q19:AB19,1),LARGE(Q19:AB19,2),LARGE(Q19:AB19,3),LARGE(Q19:AB19,4),LARGE(Q19:AB19,5),LARGE(Q19:AB19,6)),IF(C19=5,SUM(LARGE(Q19:AB19,1),LARGE(Q19:AB19,2),LARGE(Q19:AB19,3),LARGE(Q19:AB19,4),LARGE(Q19:AB19,5)),IF(C19=4,SUM(LARGE(Q19:AB19,1),LARGE(Q19:AB19,2),LARGE(Q19:AB19,3),LARGE(Q19:AB19,4)),IF(C19=3,SUM(LARGE(Q19:AB19,1),LARGE(Q19:AB19,2),LARGE(Q19:AB19,3)),IF(C19=2,SUM(LARGE(Q19:AB19,1),LARGE(Q19:AB19,2)),IF(C19=1,SUM(LARGE(Q19:AB19,1)),IF(C19=0,0,0)))))))</f>
        <v>54</v>
      </c>
      <c r="C19" s="9">
        <f>COUNT(Q19:AB19)</f>
        <v>9</v>
      </c>
      <c r="D19" s="5" t="s">
        <v>8</v>
      </c>
      <c r="E19" s="5">
        <v>12</v>
      </c>
      <c r="F19" s="5"/>
      <c r="G19" s="5">
        <v>16</v>
      </c>
      <c r="H19" s="5">
        <v>9</v>
      </c>
      <c r="I19" s="5">
        <v>13</v>
      </c>
      <c r="J19" s="5">
        <v>18</v>
      </c>
      <c r="K19" s="5">
        <v>7</v>
      </c>
      <c r="L19" s="5"/>
      <c r="M19" s="5">
        <v>14</v>
      </c>
      <c r="N19" s="5">
        <v>18</v>
      </c>
      <c r="O19" s="5">
        <v>11</v>
      </c>
      <c r="P19" s="5"/>
      <c r="Q19" s="10">
        <f t="shared" si="0"/>
        <v>8</v>
      </c>
      <c r="R19" s="10" t="str">
        <f t="shared" si="1"/>
        <v/>
      </c>
      <c r="S19" s="10">
        <f t="shared" si="2"/>
        <v>8</v>
      </c>
      <c r="T19" s="10">
        <f t="shared" si="3"/>
        <v>8</v>
      </c>
      <c r="U19" s="10">
        <f t="shared" si="4"/>
        <v>8</v>
      </c>
      <c r="V19" s="10">
        <f t="shared" si="5"/>
        <v>4</v>
      </c>
      <c r="W19" s="10">
        <f t="shared" si="6"/>
        <v>14</v>
      </c>
      <c r="X19" s="10" t="str">
        <f t="shared" si="7"/>
        <v/>
      </c>
      <c r="Y19" s="10">
        <f t="shared" si="8"/>
        <v>8</v>
      </c>
      <c r="Z19" s="10">
        <f t="shared" si="9"/>
        <v>4</v>
      </c>
      <c r="AA19" s="10">
        <f t="shared" si="10"/>
        <v>8</v>
      </c>
      <c r="AB19" s="10" t="str">
        <f t="shared" si="11"/>
        <v/>
      </c>
      <c r="AD19" s="5">
        <v>17</v>
      </c>
      <c r="AE19" s="5">
        <v>4</v>
      </c>
    </row>
    <row r="20" spans="1:31" x14ac:dyDescent="0.25">
      <c r="A20" s="5">
        <f>RANK(B20,$B$4:$B$999)</f>
        <v>16</v>
      </c>
      <c r="B20" s="8">
        <f>IF(C20&gt;5,SUM(LARGE(Q20:AB20,1),LARGE(Q20:AB20,2),LARGE(Q20:AB20,3),LARGE(Q20:AB20,4),LARGE(Q20:AB20,5),LARGE(Q20:AB20,6)),IF(C20=5,SUM(LARGE(Q20:AB20,1),LARGE(Q20:AB20,2),LARGE(Q20:AB20,3),LARGE(Q20:AB20,4),LARGE(Q20:AB20,5)),IF(C20=4,SUM(LARGE(Q20:AB20,1),LARGE(Q20:AB20,2),LARGE(Q20:AB20,3),LARGE(Q20:AB20,4)),IF(C20=3,SUM(LARGE(Q20:AB20,1),LARGE(Q20:AB20,2),LARGE(Q20:AB20,3)),IF(C20=2,SUM(LARGE(Q20:AB20,1),LARGE(Q20:AB20,2)),IF(C20=1,SUM(LARGE(Q20:AB20,1)),IF(C20=0,0,0)))))))</f>
        <v>54</v>
      </c>
      <c r="C20" s="9">
        <f>COUNT(Q20:AB20)</f>
        <v>7</v>
      </c>
      <c r="D20" s="6" t="s">
        <v>19</v>
      </c>
      <c r="E20" s="5"/>
      <c r="F20" s="5">
        <v>16</v>
      </c>
      <c r="G20" s="5"/>
      <c r="H20" s="5">
        <v>8</v>
      </c>
      <c r="I20" s="5">
        <v>9</v>
      </c>
      <c r="J20" s="5"/>
      <c r="K20" s="5"/>
      <c r="L20" s="5"/>
      <c r="M20" s="5">
        <v>11</v>
      </c>
      <c r="N20" s="5">
        <v>16</v>
      </c>
      <c r="O20" s="5">
        <v>9</v>
      </c>
      <c r="P20" s="5">
        <v>15</v>
      </c>
      <c r="Q20" s="10" t="str">
        <f t="shared" si="0"/>
        <v/>
      </c>
      <c r="R20" s="10">
        <f t="shared" si="1"/>
        <v>8</v>
      </c>
      <c r="S20" s="10" t="str">
        <f t="shared" si="2"/>
        <v/>
      </c>
      <c r="T20" s="10">
        <f t="shared" si="3"/>
        <v>14</v>
      </c>
      <c r="U20" s="10">
        <f t="shared" si="4"/>
        <v>8</v>
      </c>
      <c r="V20" s="10" t="str">
        <f t="shared" si="5"/>
        <v/>
      </c>
      <c r="W20" s="10" t="str">
        <f t="shared" si="6"/>
        <v/>
      </c>
      <c r="X20" s="10" t="str">
        <f t="shared" si="7"/>
        <v/>
      </c>
      <c r="Y20" s="10">
        <f t="shared" si="8"/>
        <v>8</v>
      </c>
      <c r="Z20" s="10">
        <f t="shared" si="9"/>
        <v>8</v>
      </c>
      <c r="AA20" s="10">
        <f t="shared" si="10"/>
        <v>8</v>
      </c>
      <c r="AB20" s="10">
        <f t="shared" si="11"/>
        <v>8</v>
      </c>
      <c r="AD20" s="5">
        <v>18</v>
      </c>
      <c r="AE20" s="5">
        <v>4</v>
      </c>
    </row>
    <row r="21" spans="1:31" x14ac:dyDescent="0.25">
      <c r="A21" s="5">
        <f>RANK(B21,$B$4:$B$999)</f>
        <v>18</v>
      </c>
      <c r="B21" s="8">
        <f>IF(C21&gt;5,SUM(LARGE(Q21:AB21,1),LARGE(Q21:AB21,2),LARGE(Q21:AB21,3),LARGE(Q21:AB21,4),LARGE(Q21:AB21,5),LARGE(Q21:AB21,6)),IF(C21=5,SUM(LARGE(Q21:AB21,1),LARGE(Q21:AB21,2),LARGE(Q21:AB21,3),LARGE(Q21:AB21,4),LARGE(Q21:AB21,5)),IF(C21=4,SUM(LARGE(Q21:AB21,1),LARGE(Q21:AB21,2),LARGE(Q21:AB21,3),LARGE(Q21:AB21,4)),IF(C21=3,SUM(LARGE(Q21:AB21,1),LARGE(Q21:AB21,2),LARGE(Q21:AB21,3)),IF(C21=2,SUM(LARGE(Q21:AB21,1),LARGE(Q21:AB21,2)),IF(C21=1,SUM(LARGE(Q21:AB21,1)),IF(C21=0,0,0)))))))</f>
        <v>52</v>
      </c>
      <c r="C21" s="9">
        <f>COUNT(Q21:AB21)</f>
        <v>2</v>
      </c>
      <c r="D21" s="5" t="s">
        <v>75</v>
      </c>
      <c r="E21" s="5"/>
      <c r="F21" s="5"/>
      <c r="G21" s="5"/>
      <c r="H21" s="5"/>
      <c r="I21" s="5">
        <v>3</v>
      </c>
      <c r="J21" s="5">
        <v>1</v>
      </c>
      <c r="K21" s="5"/>
      <c r="L21" s="5"/>
      <c r="M21" s="5"/>
      <c r="N21" s="5"/>
      <c r="O21" s="5"/>
      <c r="P21" s="5"/>
      <c r="Q21" s="10" t="str">
        <f t="shared" si="0"/>
        <v/>
      </c>
      <c r="R21" s="10" t="str">
        <f t="shared" si="1"/>
        <v/>
      </c>
      <c r="S21" s="10" t="str">
        <f t="shared" si="2"/>
        <v/>
      </c>
      <c r="T21" s="10" t="str">
        <f t="shared" si="3"/>
        <v/>
      </c>
      <c r="U21" s="10">
        <f t="shared" si="4"/>
        <v>20</v>
      </c>
      <c r="V21" s="10">
        <f t="shared" si="5"/>
        <v>32</v>
      </c>
      <c r="W21" s="10" t="str">
        <f t="shared" si="6"/>
        <v/>
      </c>
      <c r="X21" s="10" t="str">
        <f t="shared" si="7"/>
        <v/>
      </c>
      <c r="Y21" s="10" t="str">
        <f t="shared" si="8"/>
        <v/>
      </c>
      <c r="Z21" s="10" t="str">
        <f t="shared" si="9"/>
        <v/>
      </c>
      <c r="AA21" s="10" t="str">
        <f t="shared" si="10"/>
        <v/>
      </c>
      <c r="AB21" s="10" t="str">
        <f t="shared" si="11"/>
        <v/>
      </c>
      <c r="AD21" s="5">
        <v>19</v>
      </c>
      <c r="AE21" s="5">
        <v>4</v>
      </c>
    </row>
    <row r="22" spans="1:31" x14ac:dyDescent="0.25">
      <c r="A22" s="5">
        <f>RANK(B22,$B$4:$B$999)</f>
        <v>19</v>
      </c>
      <c r="B22" s="8">
        <f>IF(C22&gt;5,SUM(LARGE(Q22:AB22,1),LARGE(Q22:AB22,2),LARGE(Q22:AB22,3),LARGE(Q22:AB22,4),LARGE(Q22:AB22,5),LARGE(Q22:AB22,6)),IF(C22=5,SUM(LARGE(Q22:AB22,1),LARGE(Q22:AB22,2),LARGE(Q22:AB22,3),LARGE(Q22:AB22,4),LARGE(Q22:AB22,5)),IF(C22=4,SUM(LARGE(Q22:AB22,1),LARGE(Q22:AB22,2),LARGE(Q22:AB22,3),LARGE(Q22:AB22,4)),IF(C22=3,SUM(LARGE(Q22:AB22,1),LARGE(Q22:AB22,2),LARGE(Q22:AB22,3)),IF(C22=2,SUM(LARGE(Q22:AB22,1),LARGE(Q22:AB22,2)),IF(C22=1,SUM(LARGE(Q22:AB22,1)),IF(C22=0,0,0)))))))</f>
        <v>44</v>
      </c>
      <c r="C22" s="9">
        <f>COUNT(Q22:AB22)</f>
        <v>6</v>
      </c>
      <c r="D22" s="6" t="s">
        <v>26</v>
      </c>
      <c r="E22" s="5"/>
      <c r="F22" s="5">
        <v>14</v>
      </c>
      <c r="G22" s="5"/>
      <c r="H22" s="5"/>
      <c r="I22" s="5">
        <v>11</v>
      </c>
      <c r="J22" s="5">
        <v>17</v>
      </c>
      <c r="K22" s="5"/>
      <c r="L22" s="5"/>
      <c r="M22" s="5">
        <v>12</v>
      </c>
      <c r="N22" s="5">
        <v>14</v>
      </c>
      <c r="O22" s="5"/>
      <c r="P22" s="5">
        <v>9</v>
      </c>
      <c r="Q22" s="10" t="str">
        <f t="shared" si="0"/>
        <v/>
      </c>
      <c r="R22" s="10">
        <f t="shared" si="1"/>
        <v>8</v>
      </c>
      <c r="S22" s="10" t="str">
        <f t="shared" si="2"/>
        <v/>
      </c>
      <c r="T22" s="10" t="str">
        <f t="shared" si="3"/>
        <v/>
      </c>
      <c r="U22" s="10">
        <f t="shared" si="4"/>
        <v>8</v>
      </c>
      <c r="V22" s="10">
        <f t="shared" si="5"/>
        <v>4</v>
      </c>
      <c r="W22" s="10" t="str">
        <f t="shared" si="6"/>
        <v/>
      </c>
      <c r="X22" s="10" t="str">
        <f t="shared" si="7"/>
        <v/>
      </c>
      <c r="Y22" s="10">
        <f t="shared" si="8"/>
        <v>8</v>
      </c>
      <c r="Z22" s="10">
        <f t="shared" si="9"/>
        <v>8</v>
      </c>
      <c r="AA22" s="10" t="str">
        <f t="shared" si="10"/>
        <v/>
      </c>
      <c r="AB22" s="10">
        <f t="shared" si="11"/>
        <v>8</v>
      </c>
      <c r="AD22" s="5">
        <v>20</v>
      </c>
      <c r="AE22" s="5">
        <v>4</v>
      </c>
    </row>
    <row r="23" spans="1:31" x14ac:dyDescent="0.25">
      <c r="A23" s="5">
        <f>RANK(B23,$B$4:$B$999)</f>
        <v>20</v>
      </c>
      <c r="B23" s="8">
        <f>IF(C23&gt;5,SUM(LARGE(Q23:AB23,1),LARGE(Q23:AB23,2),LARGE(Q23:AB23,3),LARGE(Q23:AB23,4),LARGE(Q23:AB23,5),LARGE(Q23:AB23,6)),IF(C23=5,SUM(LARGE(Q23:AB23,1),LARGE(Q23:AB23,2),LARGE(Q23:AB23,3),LARGE(Q23:AB23,4),LARGE(Q23:AB23,5)),IF(C23=4,SUM(LARGE(Q23:AB23,1),LARGE(Q23:AB23,2),LARGE(Q23:AB23,3),LARGE(Q23:AB23,4)),IF(C23=3,SUM(LARGE(Q23:AB23,1),LARGE(Q23:AB23,2),LARGE(Q23:AB23,3)),IF(C23=2,SUM(LARGE(Q23:AB23,1),LARGE(Q23:AB23,2)),IF(C23=1,SUM(LARGE(Q23:AB23,1)),IF(C23=0,0,0)))))))</f>
        <v>38</v>
      </c>
      <c r="C23" s="9">
        <f>COUNT(Q23:AB23)</f>
        <v>4</v>
      </c>
      <c r="D23" s="6" t="s">
        <v>11</v>
      </c>
      <c r="E23" s="5"/>
      <c r="F23" s="5"/>
      <c r="G23" s="5"/>
      <c r="H23" s="5"/>
      <c r="I23" s="5"/>
      <c r="J23" s="5"/>
      <c r="K23" s="5">
        <v>9</v>
      </c>
      <c r="L23" s="5"/>
      <c r="M23" s="5">
        <v>6</v>
      </c>
      <c r="N23" s="5">
        <v>12</v>
      </c>
      <c r="O23" s="5"/>
      <c r="P23" s="5">
        <v>11</v>
      </c>
      <c r="Q23" s="10" t="str">
        <f t="shared" si="0"/>
        <v/>
      </c>
      <c r="R23" s="10" t="str">
        <f t="shared" si="1"/>
        <v/>
      </c>
      <c r="S23" s="10" t="str">
        <f t="shared" si="2"/>
        <v/>
      </c>
      <c r="T23" s="10" t="str">
        <f t="shared" si="3"/>
        <v/>
      </c>
      <c r="U23" s="10" t="str">
        <f t="shared" si="4"/>
        <v/>
      </c>
      <c r="V23" s="10" t="str">
        <f t="shared" si="5"/>
        <v/>
      </c>
      <c r="W23" s="10">
        <f t="shared" si="6"/>
        <v>8</v>
      </c>
      <c r="X23" s="10" t="str">
        <f t="shared" si="7"/>
        <v/>
      </c>
      <c r="Y23" s="10">
        <f t="shared" si="8"/>
        <v>14</v>
      </c>
      <c r="Z23" s="10">
        <f t="shared" si="9"/>
        <v>8</v>
      </c>
      <c r="AA23" s="10" t="str">
        <f t="shared" si="10"/>
        <v/>
      </c>
      <c r="AB23" s="10">
        <f t="shared" si="11"/>
        <v>8</v>
      </c>
      <c r="AD23" s="5">
        <v>21</v>
      </c>
      <c r="AE23" s="5">
        <v>4</v>
      </c>
    </row>
    <row r="24" spans="1:31" x14ac:dyDescent="0.25">
      <c r="A24" s="5">
        <f>RANK(B24,$B$4:$B$999)</f>
        <v>20</v>
      </c>
      <c r="B24" s="8">
        <f>IF(C24&gt;5,SUM(LARGE(Q24:AB24,1),LARGE(Q24:AB24,2),LARGE(Q24:AB24,3),LARGE(Q24:AB24,4),LARGE(Q24:AB24,5),LARGE(Q24:AB24,6)),IF(C24=5,SUM(LARGE(Q24:AB24,1),LARGE(Q24:AB24,2),LARGE(Q24:AB24,3),LARGE(Q24:AB24,4),LARGE(Q24:AB24,5)),IF(C24=4,SUM(LARGE(Q24:AB24,1),LARGE(Q24:AB24,2),LARGE(Q24:AB24,3),LARGE(Q24:AB24,4)),IF(C24=3,SUM(LARGE(Q24:AB24,1),LARGE(Q24:AB24,2),LARGE(Q24:AB24,3)),IF(C24=2,SUM(LARGE(Q24:AB24,1),LARGE(Q24:AB24,2)),IF(C24=1,SUM(LARGE(Q24:AB24,1)),IF(C24=0,0,0)))))))</f>
        <v>38</v>
      </c>
      <c r="C24" s="9">
        <f>COUNT(Q24:AB24)</f>
        <v>4</v>
      </c>
      <c r="D24" s="5" t="s">
        <v>4</v>
      </c>
      <c r="E24" s="5">
        <v>5</v>
      </c>
      <c r="F24" s="5">
        <v>10</v>
      </c>
      <c r="G24" s="5">
        <v>14</v>
      </c>
      <c r="H24" s="5"/>
      <c r="I24" s="5"/>
      <c r="J24" s="5">
        <v>9</v>
      </c>
      <c r="K24" s="5"/>
      <c r="L24" s="5"/>
      <c r="M24" s="5"/>
      <c r="N24" s="5"/>
      <c r="O24" s="5"/>
      <c r="P24" s="5"/>
      <c r="Q24" s="10">
        <f t="shared" si="0"/>
        <v>14</v>
      </c>
      <c r="R24" s="10">
        <f t="shared" si="1"/>
        <v>8</v>
      </c>
      <c r="S24" s="10">
        <f t="shared" si="2"/>
        <v>8</v>
      </c>
      <c r="T24" s="10" t="str">
        <f t="shared" si="3"/>
        <v/>
      </c>
      <c r="U24" s="10" t="str">
        <f t="shared" si="4"/>
        <v/>
      </c>
      <c r="V24" s="10">
        <f t="shared" si="5"/>
        <v>8</v>
      </c>
      <c r="W24" s="10" t="str">
        <f t="shared" si="6"/>
        <v/>
      </c>
      <c r="X24" s="10" t="str">
        <f t="shared" si="7"/>
        <v/>
      </c>
      <c r="Y24" s="10" t="str">
        <f t="shared" si="8"/>
        <v/>
      </c>
      <c r="Z24" s="10" t="str">
        <f t="shared" si="9"/>
        <v/>
      </c>
      <c r="AA24" s="10" t="str">
        <f t="shared" si="10"/>
        <v/>
      </c>
      <c r="AB24" s="10" t="str">
        <f t="shared" si="11"/>
        <v/>
      </c>
      <c r="AD24" s="5">
        <v>22</v>
      </c>
      <c r="AE24" s="5">
        <v>4</v>
      </c>
    </row>
    <row r="25" spans="1:31" x14ac:dyDescent="0.25">
      <c r="A25" s="5">
        <f>RANK(B25,$B$4:$B$999)</f>
        <v>22</v>
      </c>
      <c r="B25" s="8">
        <f>IF(C25&gt;5,SUM(LARGE(Q25:AB25,1),LARGE(Q25:AB25,2),LARGE(Q25:AB25,3),LARGE(Q25:AB25,4),LARGE(Q25:AB25,5),LARGE(Q25:AB25,6)),IF(C25=5,SUM(LARGE(Q25:AB25,1),LARGE(Q25:AB25,2),LARGE(Q25:AB25,3),LARGE(Q25:AB25,4),LARGE(Q25:AB25,5)),IF(C25=4,SUM(LARGE(Q25:AB25,1),LARGE(Q25:AB25,2),LARGE(Q25:AB25,3),LARGE(Q25:AB25,4)),IF(C25=3,SUM(LARGE(Q25:AB25,1),LARGE(Q25:AB25,2),LARGE(Q25:AB25,3)),IF(C25=2,SUM(LARGE(Q25:AB25,1),LARGE(Q25:AB25,2)),IF(C25=1,SUM(LARGE(Q25:AB25,1)),IF(C25=0,0,0)))))))</f>
        <v>32</v>
      </c>
      <c r="C25" s="9">
        <f>COUNT(Q25:AB25)</f>
        <v>5</v>
      </c>
      <c r="D25" s="6" t="s">
        <v>36</v>
      </c>
      <c r="E25" s="5">
        <v>14</v>
      </c>
      <c r="F25" s="5">
        <v>19</v>
      </c>
      <c r="G25" s="5"/>
      <c r="H25" s="5"/>
      <c r="I25" s="5"/>
      <c r="J25" s="5"/>
      <c r="K25" s="5"/>
      <c r="L25" s="5"/>
      <c r="M25" s="5"/>
      <c r="N25" s="5">
        <v>19</v>
      </c>
      <c r="O25" s="5">
        <v>13</v>
      </c>
      <c r="P25" s="5">
        <v>12</v>
      </c>
      <c r="Q25" s="10">
        <f t="shared" si="0"/>
        <v>8</v>
      </c>
      <c r="R25" s="10">
        <f t="shared" si="1"/>
        <v>4</v>
      </c>
      <c r="S25" s="10" t="str">
        <f t="shared" si="2"/>
        <v/>
      </c>
      <c r="T25" s="10" t="str">
        <f t="shared" si="3"/>
        <v/>
      </c>
      <c r="U25" s="10" t="str">
        <f t="shared" si="4"/>
        <v/>
      </c>
      <c r="V25" s="10" t="str">
        <f t="shared" si="5"/>
        <v/>
      </c>
      <c r="W25" s="10" t="str">
        <f t="shared" si="6"/>
        <v/>
      </c>
      <c r="X25" s="10" t="str">
        <f t="shared" si="7"/>
        <v/>
      </c>
      <c r="Y25" s="10" t="str">
        <f t="shared" si="8"/>
        <v/>
      </c>
      <c r="Z25" s="10">
        <f t="shared" si="9"/>
        <v>4</v>
      </c>
      <c r="AA25" s="10">
        <f t="shared" si="10"/>
        <v>8</v>
      </c>
      <c r="AB25" s="10">
        <f t="shared" si="11"/>
        <v>8</v>
      </c>
      <c r="AD25" s="5">
        <v>23</v>
      </c>
      <c r="AE25" s="5">
        <v>4</v>
      </c>
    </row>
    <row r="26" spans="1:31" x14ac:dyDescent="0.25">
      <c r="A26" s="5">
        <f>RANK(B26,$B$4:$B$999)</f>
        <v>23</v>
      </c>
      <c r="B26" s="8">
        <f>IF(C26&gt;5,SUM(LARGE(Q26:AB26,1),LARGE(Q26:AB26,2),LARGE(Q26:AB26,3),LARGE(Q26:AB26,4),LARGE(Q26:AB26,5),LARGE(Q26:AB26,6)),IF(C26=5,SUM(LARGE(Q26:AB26,1),LARGE(Q26:AB26,2),LARGE(Q26:AB26,3),LARGE(Q26:AB26,4),LARGE(Q26:AB26,5)),IF(C26=4,SUM(LARGE(Q26:AB26,1),LARGE(Q26:AB26,2),LARGE(Q26:AB26,3),LARGE(Q26:AB26,4)),IF(C26=3,SUM(LARGE(Q26:AB26,1),LARGE(Q26:AB26,2),LARGE(Q26:AB26,3)),IF(C26=2,SUM(LARGE(Q26:AB26,1),LARGE(Q26:AB26,2)),IF(C26=1,SUM(LARGE(Q26:AB26,1)),IF(C26=0,0,0)))))))</f>
        <v>28</v>
      </c>
      <c r="C26" s="9">
        <f>COUNT(Q26:AB26)</f>
        <v>4</v>
      </c>
      <c r="D26" s="6" t="s">
        <v>16</v>
      </c>
      <c r="E26" s="5">
        <v>15</v>
      </c>
      <c r="F26" s="5"/>
      <c r="G26" s="5"/>
      <c r="H26" s="5"/>
      <c r="I26" s="5"/>
      <c r="J26" s="5"/>
      <c r="K26" s="5">
        <v>10</v>
      </c>
      <c r="L26" s="5"/>
      <c r="M26" s="5">
        <v>10</v>
      </c>
      <c r="N26" s="5">
        <v>21</v>
      </c>
      <c r="O26" s="5"/>
      <c r="P26" s="5"/>
      <c r="Q26" s="10">
        <f t="shared" si="0"/>
        <v>8</v>
      </c>
      <c r="R26" s="10" t="str">
        <f t="shared" si="1"/>
        <v/>
      </c>
      <c r="S26" s="10" t="str">
        <f t="shared" si="2"/>
        <v/>
      </c>
      <c r="T26" s="10" t="str">
        <f t="shared" si="3"/>
        <v/>
      </c>
      <c r="U26" s="10" t="str">
        <f t="shared" si="4"/>
        <v/>
      </c>
      <c r="V26" s="10" t="str">
        <f t="shared" si="5"/>
        <v/>
      </c>
      <c r="W26" s="10">
        <f t="shared" si="6"/>
        <v>8</v>
      </c>
      <c r="X26" s="10" t="str">
        <f t="shared" si="7"/>
        <v/>
      </c>
      <c r="Y26" s="10">
        <f t="shared" si="8"/>
        <v>8</v>
      </c>
      <c r="Z26" s="10">
        <f t="shared" si="9"/>
        <v>4</v>
      </c>
      <c r="AA26" s="10" t="str">
        <f t="shared" si="10"/>
        <v/>
      </c>
      <c r="AB26" s="10" t="str">
        <f t="shared" si="11"/>
        <v/>
      </c>
      <c r="AD26" s="5">
        <v>24</v>
      </c>
      <c r="AE26" s="5">
        <v>4</v>
      </c>
    </row>
    <row r="27" spans="1:31" x14ac:dyDescent="0.25">
      <c r="A27" s="5">
        <f>RANK(B27,$B$4:$B$999)</f>
        <v>23</v>
      </c>
      <c r="B27" s="8">
        <f>IF(C27&gt;5,SUM(LARGE(Q27:AB27,1),LARGE(Q27:AB27,2),LARGE(Q27:AB27,3),LARGE(Q27:AB27,4),LARGE(Q27:AB27,5),LARGE(Q27:AB27,6)),IF(C27=5,SUM(LARGE(Q27:AB27,1),LARGE(Q27:AB27,2),LARGE(Q27:AB27,3),LARGE(Q27:AB27,4),LARGE(Q27:AB27,5)),IF(C27=4,SUM(LARGE(Q27:AB27,1),LARGE(Q27:AB27,2),LARGE(Q27:AB27,3),LARGE(Q27:AB27,4)),IF(C27=3,SUM(LARGE(Q27:AB27,1),LARGE(Q27:AB27,2),LARGE(Q27:AB27,3)),IF(C27=2,SUM(LARGE(Q27:AB27,1),LARGE(Q27:AB27,2)),IF(C27=1,SUM(LARGE(Q27:AB27,1)),IF(C27=0,0,0)))))))</f>
        <v>28</v>
      </c>
      <c r="C27" s="9">
        <f>COUNT(Q27:AB27)</f>
        <v>4</v>
      </c>
      <c r="D27" s="6" t="s">
        <v>14</v>
      </c>
      <c r="E27" s="5">
        <v>13</v>
      </c>
      <c r="F27" s="5"/>
      <c r="G27" s="5"/>
      <c r="H27" s="5"/>
      <c r="I27" s="5"/>
      <c r="J27" s="5"/>
      <c r="K27" s="5"/>
      <c r="L27" s="5"/>
      <c r="M27" s="5">
        <v>9</v>
      </c>
      <c r="N27" s="5">
        <v>17</v>
      </c>
      <c r="O27" s="5"/>
      <c r="P27" s="5">
        <v>13</v>
      </c>
      <c r="Q27" s="10">
        <f t="shared" si="0"/>
        <v>8</v>
      </c>
      <c r="R27" s="10" t="str">
        <f t="shared" si="1"/>
        <v/>
      </c>
      <c r="S27" s="10" t="str">
        <f t="shared" si="2"/>
        <v/>
      </c>
      <c r="T27" s="10" t="str">
        <f t="shared" si="3"/>
        <v/>
      </c>
      <c r="U27" s="10" t="str">
        <f t="shared" si="4"/>
        <v/>
      </c>
      <c r="V27" s="10" t="str">
        <f t="shared" si="5"/>
        <v/>
      </c>
      <c r="W27" s="10" t="str">
        <f t="shared" si="6"/>
        <v/>
      </c>
      <c r="X27" s="10" t="str">
        <f t="shared" si="7"/>
        <v/>
      </c>
      <c r="Y27" s="10">
        <f t="shared" si="8"/>
        <v>8</v>
      </c>
      <c r="Z27" s="10">
        <f t="shared" si="9"/>
        <v>4</v>
      </c>
      <c r="AA27" s="10" t="str">
        <f t="shared" si="10"/>
        <v/>
      </c>
      <c r="AB27" s="10">
        <f t="shared" si="11"/>
        <v>8</v>
      </c>
      <c r="AD27" s="5">
        <v>25</v>
      </c>
      <c r="AE27" s="5">
        <v>4</v>
      </c>
    </row>
    <row r="28" spans="1:31" x14ac:dyDescent="0.25">
      <c r="A28" s="5">
        <f>RANK(B28,$B$4:$B$999)</f>
        <v>23</v>
      </c>
      <c r="B28" s="8">
        <f>IF(C28&gt;5,SUM(LARGE(Q28:AB28,1),LARGE(Q28:AB28,2),LARGE(Q28:AB28,3),LARGE(Q28:AB28,4),LARGE(Q28:AB28,5),LARGE(Q28:AB28,6)),IF(C28=5,SUM(LARGE(Q28:AB28,1),LARGE(Q28:AB28,2),LARGE(Q28:AB28,3),LARGE(Q28:AB28,4),LARGE(Q28:AB28,5)),IF(C28=4,SUM(LARGE(Q28:AB28,1),LARGE(Q28:AB28,2),LARGE(Q28:AB28,3),LARGE(Q28:AB28,4)),IF(C28=3,SUM(LARGE(Q28:AB28,1),LARGE(Q28:AB28,2),LARGE(Q28:AB28,3)),IF(C28=2,SUM(LARGE(Q28:AB28,1),LARGE(Q28:AB28,2)),IF(C28=1,SUM(LARGE(Q28:AB28,1)),IF(C28=0,0,0)))))))</f>
        <v>28</v>
      </c>
      <c r="C28" s="9">
        <f>COUNT(Q28:AB28)</f>
        <v>2</v>
      </c>
      <c r="D28" s="5" t="s">
        <v>76</v>
      </c>
      <c r="E28" s="5"/>
      <c r="F28" s="5"/>
      <c r="G28" s="5"/>
      <c r="H28" s="5"/>
      <c r="I28" s="5">
        <v>6</v>
      </c>
      <c r="J28" s="5">
        <v>5</v>
      </c>
      <c r="K28" s="5"/>
      <c r="L28" s="5"/>
      <c r="M28" s="5"/>
      <c r="N28" s="5"/>
      <c r="O28" s="5"/>
      <c r="P28" s="5"/>
      <c r="Q28" s="10" t="str">
        <f t="shared" si="0"/>
        <v/>
      </c>
      <c r="R28" s="10" t="str">
        <f t="shared" si="1"/>
        <v/>
      </c>
      <c r="S28" s="10" t="str">
        <f t="shared" si="2"/>
        <v/>
      </c>
      <c r="T28" s="10" t="str">
        <f t="shared" si="3"/>
        <v/>
      </c>
      <c r="U28" s="10">
        <f t="shared" si="4"/>
        <v>14</v>
      </c>
      <c r="V28" s="10">
        <f t="shared" si="5"/>
        <v>14</v>
      </c>
      <c r="W28" s="10" t="str">
        <f t="shared" si="6"/>
        <v/>
      </c>
      <c r="X28" s="10" t="str">
        <f t="shared" si="7"/>
        <v/>
      </c>
      <c r="Y28" s="10" t="str">
        <f t="shared" si="8"/>
        <v/>
      </c>
      <c r="Z28" s="10" t="str">
        <f t="shared" si="9"/>
        <v/>
      </c>
      <c r="AA28" s="10" t="str">
        <f t="shared" si="10"/>
        <v/>
      </c>
      <c r="AB28" s="10" t="str">
        <f t="shared" si="11"/>
        <v/>
      </c>
      <c r="AD28" s="5">
        <v>26</v>
      </c>
      <c r="AE28" s="5">
        <v>4</v>
      </c>
    </row>
    <row r="29" spans="1:31" x14ac:dyDescent="0.25">
      <c r="A29" s="5">
        <f>RANK(B29,$B$4:$B$999)</f>
        <v>26</v>
      </c>
      <c r="B29" s="8">
        <f>IF(C29&gt;5,SUM(LARGE(Q29:AB29,1),LARGE(Q29:AB29,2),LARGE(Q29:AB29,3),LARGE(Q29:AB29,4),LARGE(Q29:AB29,5),LARGE(Q29:AB29,6)),IF(C29=5,SUM(LARGE(Q29:AB29,1),LARGE(Q29:AB29,2),LARGE(Q29:AB29,3),LARGE(Q29:AB29,4),LARGE(Q29:AB29,5)),IF(C29=4,SUM(LARGE(Q29:AB29,1),LARGE(Q29:AB29,2),LARGE(Q29:AB29,3),LARGE(Q29:AB29,4)),IF(C29=3,SUM(LARGE(Q29:AB29,1),LARGE(Q29:AB29,2),LARGE(Q29:AB29,3)),IF(C29=2,SUM(LARGE(Q29:AB29,1),LARGE(Q29:AB29,2)),IF(C29=1,SUM(LARGE(Q29:AB29,1)),IF(C29=0,0,0)))))))</f>
        <v>26</v>
      </c>
      <c r="C29" s="9">
        <f>COUNT(Q29:AB29)</f>
        <v>1</v>
      </c>
      <c r="D29" s="6" t="s">
        <v>29</v>
      </c>
      <c r="E29" s="5"/>
      <c r="F29" s="5"/>
      <c r="G29" s="5"/>
      <c r="H29" s="5"/>
      <c r="I29" s="5"/>
      <c r="J29" s="5"/>
      <c r="K29" s="5"/>
      <c r="L29" s="5"/>
      <c r="M29" s="5"/>
      <c r="N29" s="5">
        <v>2</v>
      </c>
      <c r="O29" s="5"/>
      <c r="P29" s="5"/>
      <c r="Q29" s="10" t="str">
        <f t="shared" si="0"/>
        <v/>
      </c>
      <c r="R29" s="10" t="str">
        <f t="shared" si="1"/>
        <v/>
      </c>
      <c r="S29" s="10" t="str">
        <f t="shared" si="2"/>
        <v/>
      </c>
      <c r="T29" s="10" t="str">
        <f t="shared" si="3"/>
        <v/>
      </c>
      <c r="U29" s="10" t="str">
        <f t="shared" si="4"/>
        <v/>
      </c>
      <c r="V29" s="10" t="str">
        <f t="shared" si="5"/>
        <v/>
      </c>
      <c r="W29" s="10" t="str">
        <f t="shared" si="6"/>
        <v/>
      </c>
      <c r="X29" s="10" t="str">
        <f t="shared" si="7"/>
        <v/>
      </c>
      <c r="Y29" s="10" t="str">
        <f t="shared" si="8"/>
        <v/>
      </c>
      <c r="Z29" s="10">
        <f t="shared" si="9"/>
        <v>26</v>
      </c>
      <c r="AA29" s="10" t="str">
        <f t="shared" si="10"/>
        <v/>
      </c>
      <c r="AB29" s="10" t="str">
        <f t="shared" si="11"/>
        <v/>
      </c>
      <c r="AD29" s="5">
        <v>27</v>
      </c>
      <c r="AE29" s="5">
        <v>4</v>
      </c>
    </row>
    <row r="30" spans="1:31" x14ac:dyDescent="0.25">
      <c r="A30" s="5">
        <f>RANK(B30,$B$4:$B$999)</f>
        <v>27</v>
      </c>
      <c r="B30" s="8">
        <f>IF(C30&gt;5,SUM(LARGE(Q30:AB30,1),LARGE(Q30:AB30,2),LARGE(Q30:AB30,3),LARGE(Q30:AB30,4),LARGE(Q30:AB30,5),LARGE(Q30:AB30,6)),IF(C30=5,SUM(LARGE(Q30:AB30,1),LARGE(Q30:AB30,2),LARGE(Q30:AB30,3),LARGE(Q30:AB30,4),LARGE(Q30:AB30,5)),IF(C30=4,SUM(LARGE(Q30:AB30,1),LARGE(Q30:AB30,2),LARGE(Q30:AB30,3),LARGE(Q30:AB30,4)),IF(C30=3,SUM(LARGE(Q30:AB30,1),LARGE(Q30:AB30,2),LARGE(Q30:AB30,3)),IF(C30=2,SUM(LARGE(Q30:AB30,1),LARGE(Q30:AB30,2)),IF(C30=1,SUM(LARGE(Q30:AB30,1)),IF(C30=0,0,0)))))))</f>
        <v>22</v>
      </c>
      <c r="C30" s="9">
        <f>COUNT(Q30:AB30)</f>
        <v>2</v>
      </c>
      <c r="D30" s="6" t="s">
        <v>42</v>
      </c>
      <c r="E30" s="5"/>
      <c r="F30" s="5"/>
      <c r="G30" s="5">
        <v>9</v>
      </c>
      <c r="H30" s="5"/>
      <c r="I30" s="5"/>
      <c r="J30" s="5">
        <v>8</v>
      </c>
      <c r="K30" s="5"/>
      <c r="L30" s="5"/>
      <c r="M30" s="5"/>
      <c r="N30" s="5"/>
      <c r="O30" s="5"/>
      <c r="P30" s="5"/>
      <c r="Q30" s="10" t="str">
        <f t="shared" si="0"/>
        <v/>
      </c>
      <c r="R30" s="10" t="str">
        <f t="shared" si="1"/>
        <v/>
      </c>
      <c r="S30" s="10">
        <f t="shared" si="2"/>
        <v>8</v>
      </c>
      <c r="T30" s="10" t="str">
        <f t="shared" si="3"/>
        <v/>
      </c>
      <c r="U30" s="10" t="str">
        <f t="shared" si="4"/>
        <v/>
      </c>
      <c r="V30" s="10">
        <f t="shared" si="5"/>
        <v>14</v>
      </c>
      <c r="W30" s="10" t="str">
        <f t="shared" si="6"/>
        <v/>
      </c>
      <c r="X30" s="10" t="str">
        <f t="shared" si="7"/>
        <v/>
      </c>
      <c r="Y30" s="10" t="str">
        <f t="shared" si="8"/>
        <v/>
      </c>
      <c r="Z30" s="10" t="str">
        <f t="shared" si="9"/>
        <v/>
      </c>
      <c r="AA30" s="10" t="str">
        <f t="shared" si="10"/>
        <v/>
      </c>
      <c r="AB30" s="10" t="str">
        <f t="shared" si="11"/>
        <v/>
      </c>
      <c r="AD30" s="5">
        <v>28</v>
      </c>
      <c r="AE30" s="5">
        <v>4</v>
      </c>
    </row>
    <row r="31" spans="1:31" x14ac:dyDescent="0.25">
      <c r="A31" s="5">
        <f>RANK(B31,$B$4:$B$999)</f>
        <v>28</v>
      </c>
      <c r="B31" s="8">
        <f>IF(C31&gt;5,SUM(LARGE(Q31:AB31,1),LARGE(Q31:AB31,2),LARGE(Q31:AB31,3),LARGE(Q31:AB31,4),LARGE(Q31:AB31,5),LARGE(Q31:AB31,6)),IF(C31=5,SUM(LARGE(Q31:AB31,1),LARGE(Q31:AB31,2),LARGE(Q31:AB31,3),LARGE(Q31:AB31,4),LARGE(Q31:AB31,5)),IF(C31=4,SUM(LARGE(Q31:AB31,1),LARGE(Q31:AB31,2),LARGE(Q31:AB31,3),LARGE(Q31:AB31,4)),IF(C31=3,SUM(LARGE(Q31:AB31,1),LARGE(Q31:AB31,2),LARGE(Q31:AB31,3)),IF(C31=2,SUM(LARGE(Q31:AB31,1),LARGE(Q31:AB31,2)),IF(C31=1,SUM(LARGE(Q31:AB31,1)),IF(C31=0,0,0)))))))</f>
        <v>20</v>
      </c>
      <c r="C31" s="9">
        <f>COUNT(Q31:AB31)</f>
        <v>1</v>
      </c>
      <c r="D31" s="6" t="s">
        <v>30</v>
      </c>
      <c r="E31" s="5"/>
      <c r="F31" s="5"/>
      <c r="G31" s="5"/>
      <c r="H31" s="5"/>
      <c r="I31" s="5"/>
      <c r="J31" s="5"/>
      <c r="K31" s="5"/>
      <c r="L31" s="5"/>
      <c r="M31" s="5"/>
      <c r="N31" s="5">
        <v>3</v>
      </c>
      <c r="O31" s="5"/>
      <c r="P31" s="5"/>
      <c r="Q31" s="10" t="str">
        <f t="shared" si="0"/>
        <v/>
      </c>
      <c r="R31" s="10" t="str">
        <f t="shared" si="1"/>
        <v/>
      </c>
      <c r="S31" s="10" t="str">
        <f t="shared" si="2"/>
        <v/>
      </c>
      <c r="T31" s="10" t="str">
        <f t="shared" si="3"/>
        <v/>
      </c>
      <c r="U31" s="10" t="str">
        <f t="shared" si="4"/>
        <v/>
      </c>
      <c r="V31" s="10" t="str">
        <f t="shared" si="5"/>
        <v/>
      </c>
      <c r="W31" s="10" t="str">
        <f t="shared" si="6"/>
        <v/>
      </c>
      <c r="X31" s="10" t="str">
        <f t="shared" si="7"/>
        <v/>
      </c>
      <c r="Y31" s="10" t="str">
        <f t="shared" si="8"/>
        <v/>
      </c>
      <c r="Z31" s="10">
        <f t="shared" si="9"/>
        <v>20</v>
      </c>
      <c r="AA31" s="10" t="str">
        <f t="shared" si="10"/>
        <v/>
      </c>
      <c r="AB31" s="10" t="str">
        <f t="shared" si="11"/>
        <v/>
      </c>
      <c r="AD31" s="5">
        <v>29</v>
      </c>
      <c r="AE31" s="5">
        <v>4</v>
      </c>
    </row>
    <row r="32" spans="1:31" x14ac:dyDescent="0.25">
      <c r="A32" s="5">
        <f>RANK(B32,$B$4:$B$999)</f>
        <v>28</v>
      </c>
      <c r="B32" s="8">
        <f>IF(C32&gt;5,SUM(LARGE(Q32:AB32,1),LARGE(Q32:AB32,2),LARGE(Q32:AB32,3),LARGE(Q32:AB32,4),LARGE(Q32:AB32,5),LARGE(Q32:AB32,6)),IF(C32=5,SUM(LARGE(Q32:AB32,1),LARGE(Q32:AB32,2),LARGE(Q32:AB32,3),LARGE(Q32:AB32,4),LARGE(Q32:AB32,5)),IF(C32=4,SUM(LARGE(Q32:AB32,1),LARGE(Q32:AB32,2),LARGE(Q32:AB32,3),LARGE(Q32:AB32,4)),IF(C32=3,SUM(LARGE(Q32:AB32,1),LARGE(Q32:AB32,2),LARGE(Q32:AB32,3)),IF(C32=2,SUM(LARGE(Q32:AB32,1),LARGE(Q32:AB32,2)),IF(C32=1,SUM(LARGE(Q32:AB32,1)),IF(C32=0,0,0)))))))</f>
        <v>20</v>
      </c>
      <c r="C32" s="9">
        <f>COUNT(Q32:AB32)</f>
        <v>3</v>
      </c>
      <c r="D32" s="6" t="s">
        <v>40</v>
      </c>
      <c r="E32" s="5"/>
      <c r="F32" s="5">
        <v>19</v>
      </c>
      <c r="G32" s="5"/>
      <c r="H32" s="5"/>
      <c r="I32" s="5">
        <v>15</v>
      </c>
      <c r="J32" s="5"/>
      <c r="K32" s="5"/>
      <c r="L32" s="5"/>
      <c r="M32" s="5"/>
      <c r="N32" s="5"/>
      <c r="O32" s="5"/>
      <c r="P32" s="5">
        <v>16</v>
      </c>
      <c r="Q32" s="10" t="str">
        <f t="shared" si="0"/>
        <v/>
      </c>
      <c r="R32" s="10">
        <f t="shared" si="1"/>
        <v>4</v>
      </c>
      <c r="S32" s="10" t="str">
        <f t="shared" si="2"/>
        <v/>
      </c>
      <c r="T32" s="10" t="str">
        <f t="shared" si="3"/>
        <v/>
      </c>
      <c r="U32" s="10">
        <f t="shared" si="4"/>
        <v>8</v>
      </c>
      <c r="V32" s="10" t="str">
        <f t="shared" si="5"/>
        <v/>
      </c>
      <c r="W32" s="10" t="str">
        <f t="shared" si="6"/>
        <v/>
      </c>
      <c r="X32" s="10" t="str">
        <f t="shared" si="7"/>
        <v/>
      </c>
      <c r="Y32" s="10" t="str">
        <f t="shared" si="8"/>
        <v/>
      </c>
      <c r="Z32" s="10" t="str">
        <f t="shared" si="9"/>
        <v/>
      </c>
      <c r="AA32" s="10" t="str">
        <f t="shared" si="10"/>
        <v/>
      </c>
      <c r="AB32" s="10">
        <f t="shared" si="11"/>
        <v>8</v>
      </c>
      <c r="AD32" s="5">
        <v>30</v>
      </c>
      <c r="AE32" s="5">
        <v>4</v>
      </c>
    </row>
    <row r="33" spans="1:31" x14ac:dyDescent="0.25">
      <c r="A33" s="5">
        <f>RANK(B33,$B$4:$B$999)</f>
        <v>30</v>
      </c>
      <c r="B33" s="8">
        <f>IF(C33&gt;5,SUM(LARGE(Q33:AB33,1),LARGE(Q33:AB33,2),LARGE(Q33:AB33,3),LARGE(Q33:AB33,4),LARGE(Q33:AB33,5),LARGE(Q33:AB33,6)),IF(C33=5,SUM(LARGE(Q33:AB33,1),LARGE(Q33:AB33,2),LARGE(Q33:AB33,3),LARGE(Q33:AB33,4),LARGE(Q33:AB33,5)),IF(C33=4,SUM(LARGE(Q33:AB33,1),LARGE(Q33:AB33,2),LARGE(Q33:AB33,3),LARGE(Q33:AB33,4)),IF(C33=3,SUM(LARGE(Q33:AB33,1),LARGE(Q33:AB33,2),LARGE(Q33:AB33,3)),IF(C33=2,SUM(LARGE(Q33:AB33,1),LARGE(Q33:AB33,2)),IF(C33=1,SUM(LARGE(Q33:AB33,1)),IF(C33=0,0,0)))))))</f>
        <v>16</v>
      </c>
      <c r="C33" s="9">
        <f>COUNT(Q33:AB33)</f>
        <v>3</v>
      </c>
      <c r="D33" s="6" t="s">
        <v>81</v>
      </c>
      <c r="E33" s="5"/>
      <c r="F33" s="5"/>
      <c r="G33" s="5"/>
      <c r="H33" s="5">
        <v>15</v>
      </c>
      <c r="I33" s="5"/>
      <c r="J33" s="5">
        <v>20</v>
      </c>
      <c r="K33" s="5"/>
      <c r="L33" s="5"/>
      <c r="M33" s="5"/>
      <c r="N33" s="5">
        <v>22</v>
      </c>
      <c r="O33" s="5"/>
      <c r="P33" s="5"/>
      <c r="Q33" s="10" t="str">
        <f t="shared" si="0"/>
        <v/>
      </c>
      <c r="R33" s="10" t="str">
        <f t="shared" si="1"/>
        <v/>
      </c>
      <c r="S33" s="10" t="str">
        <f t="shared" si="2"/>
        <v/>
      </c>
      <c r="T33" s="10">
        <f t="shared" si="3"/>
        <v>8</v>
      </c>
      <c r="U33" s="10" t="str">
        <f t="shared" si="4"/>
        <v/>
      </c>
      <c r="V33" s="10">
        <f t="shared" si="5"/>
        <v>4</v>
      </c>
      <c r="W33" s="10" t="str">
        <f t="shared" si="6"/>
        <v/>
      </c>
      <c r="X33" s="10" t="str">
        <f t="shared" si="7"/>
        <v/>
      </c>
      <c r="Y33" s="10" t="str">
        <f t="shared" si="8"/>
        <v/>
      </c>
      <c r="Z33" s="10">
        <f t="shared" si="9"/>
        <v>4</v>
      </c>
      <c r="AA33" s="10" t="str">
        <f t="shared" si="10"/>
        <v/>
      </c>
      <c r="AB33" s="10" t="str">
        <f t="shared" si="11"/>
        <v/>
      </c>
      <c r="AD33" s="5">
        <v>31</v>
      </c>
      <c r="AE33" s="5">
        <v>4</v>
      </c>
    </row>
    <row r="34" spans="1:31" x14ac:dyDescent="0.25">
      <c r="A34" s="5">
        <f>RANK(B34,$B$4:$B$999)</f>
        <v>31</v>
      </c>
      <c r="B34" s="8">
        <f>IF(C34&gt;5,SUM(LARGE(Q34:AB34,1),LARGE(Q34:AB34,2),LARGE(Q34:AB34,3),LARGE(Q34:AB34,4),LARGE(Q34:AB34,5),LARGE(Q34:AB34,6)),IF(C34=5,SUM(LARGE(Q34:AB34,1),LARGE(Q34:AB34,2),LARGE(Q34:AB34,3),LARGE(Q34:AB34,4),LARGE(Q34:AB34,5)),IF(C34=4,SUM(LARGE(Q34:AB34,1),LARGE(Q34:AB34,2),LARGE(Q34:AB34,3),LARGE(Q34:AB34,4)),IF(C34=3,SUM(LARGE(Q34:AB34,1),LARGE(Q34:AB34,2),LARGE(Q34:AB34,3)),IF(C34=2,SUM(LARGE(Q34:AB34,1),LARGE(Q34:AB34,2)),IF(C34=1,SUM(LARGE(Q34:AB34,1)),IF(C34=0,0,0)))))))</f>
        <v>14</v>
      </c>
      <c r="C34" s="9">
        <f>COUNT(Q34:AB34)</f>
        <v>1</v>
      </c>
      <c r="D34" s="6" t="s">
        <v>18</v>
      </c>
      <c r="E34" s="5"/>
      <c r="F34" s="5"/>
      <c r="G34" s="5">
        <v>8</v>
      </c>
      <c r="H34" s="5"/>
      <c r="I34" s="5"/>
      <c r="J34" s="5"/>
      <c r="K34" s="5"/>
      <c r="L34" s="5"/>
      <c r="M34" s="5"/>
      <c r="N34" s="5"/>
      <c r="O34" s="5"/>
      <c r="P34" s="5"/>
      <c r="Q34" s="10" t="str">
        <f t="shared" si="0"/>
        <v/>
      </c>
      <c r="R34" s="10" t="str">
        <f t="shared" si="1"/>
        <v/>
      </c>
      <c r="S34" s="10">
        <f t="shared" si="2"/>
        <v>14</v>
      </c>
      <c r="T34" s="10" t="str">
        <f t="shared" si="3"/>
        <v/>
      </c>
      <c r="U34" s="10" t="str">
        <f t="shared" si="4"/>
        <v/>
      </c>
      <c r="V34" s="10" t="str">
        <f t="shared" si="5"/>
        <v/>
      </c>
      <c r="W34" s="10" t="str">
        <f t="shared" si="6"/>
        <v/>
      </c>
      <c r="X34" s="10" t="str">
        <f t="shared" si="7"/>
        <v/>
      </c>
      <c r="Y34" s="10" t="str">
        <f t="shared" si="8"/>
        <v/>
      </c>
      <c r="Z34" s="10" t="str">
        <f t="shared" si="9"/>
        <v/>
      </c>
      <c r="AA34" s="10" t="str">
        <f t="shared" si="10"/>
        <v/>
      </c>
      <c r="AB34" s="10" t="str">
        <f t="shared" si="11"/>
        <v/>
      </c>
      <c r="AD34" s="5">
        <v>32</v>
      </c>
      <c r="AE34" s="5">
        <v>4</v>
      </c>
    </row>
    <row r="35" spans="1:31" x14ac:dyDescent="0.25">
      <c r="A35" s="5">
        <f>RANK(B35,$B$4:$B$999)</f>
        <v>31</v>
      </c>
      <c r="B35" s="8">
        <f>IF(C35&gt;5,SUM(LARGE(Q35:AB35,1),LARGE(Q35:AB35,2),LARGE(Q35:AB35,3),LARGE(Q35:AB35,4),LARGE(Q35:AB35,5),LARGE(Q35:AB35,6)),IF(C35=5,SUM(LARGE(Q35:AB35,1),LARGE(Q35:AB35,2),LARGE(Q35:AB35,3),LARGE(Q35:AB35,4),LARGE(Q35:AB35,5)),IF(C35=4,SUM(LARGE(Q35:AB35,1),LARGE(Q35:AB35,2),LARGE(Q35:AB35,3),LARGE(Q35:AB35,4)),IF(C35=3,SUM(LARGE(Q35:AB35,1),LARGE(Q35:AB35,2),LARGE(Q35:AB35,3)),IF(C35=2,SUM(LARGE(Q35:AB35,1),LARGE(Q35:AB35,2)),IF(C35=1,SUM(LARGE(Q35:AB35,1)),IF(C35=0,0,0)))))))</f>
        <v>14</v>
      </c>
      <c r="C35" s="9">
        <f>COUNT(Q35:AB35)</f>
        <v>1</v>
      </c>
      <c r="D35" s="6" t="s">
        <v>23</v>
      </c>
      <c r="E35" s="5"/>
      <c r="F35" s="5"/>
      <c r="G35" s="5"/>
      <c r="H35" s="5"/>
      <c r="I35" s="5"/>
      <c r="J35" s="5"/>
      <c r="K35" s="5"/>
      <c r="L35" s="5"/>
      <c r="M35" s="5">
        <v>5</v>
      </c>
      <c r="N35" s="5"/>
      <c r="O35" s="5"/>
      <c r="P35" s="5"/>
      <c r="Q35" s="10" t="str">
        <f t="shared" si="0"/>
        <v/>
      </c>
      <c r="R35" s="10" t="str">
        <f t="shared" si="1"/>
        <v/>
      </c>
      <c r="S35" s="10" t="str">
        <f t="shared" si="2"/>
        <v/>
      </c>
      <c r="T35" s="10" t="str">
        <f t="shared" si="3"/>
        <v/>
      </c>
      <c r="U35" s="10" t="str">
        <f t="shared" si="4"/>
        <v/>
      </c>
      <c r="V35" s="10" t="str">
        <f t="shared" si="5"/>
        <v/>
      </c>
      <c r="W35" s="10" t="str">
        <f t="shared" si="6"/>
        <v/>
      </c>
      <c r="X35" s="10" t="str">
        <f t="shared" si="7"/>
        <v/>
      </c>
      <c r="Y35" s="10">
        <f t="shared" si="8"/>
        <v>14</v>
      </c>
      <c r="Z35" s="10" t="str">
        <f t="shared" si="9"/>
        <v/>
      </c>
      <c r="AA35" s="10" t="str">
        <f t="shared" si="10"/>
        <v/>
      </c>
      <c r="AB35" s="10" t="str">
        <f t="shared" si="11"/>
        <v/>
      </c>
    </row>
    <row r="36" spans="1:31" x14ac:dyDescent="0.25">
      <c r="A36" s="5">
        <f>RANK(B36,$B$4:$B$999)</f>
        <v>31</v>
      </c>
      <c r="B36" s="8">
        <f>IF(C36&gt;5,SUM(LARGE(Q36:AB36,1),LARGE(Q36:AB36,2),LARGE(Q36:AB36,3),LARGE(Q36:AB36,4),LARGE(Q36:AB36,5),LARGE(Q36:AB36,6)),IF(C36=5,SUM(LARGE(Q36:AB36,1),LARGE(Q36:AB36,2),LARGE(Q36:AB36,3),LARGE(Q36:AB36,4),LARGE(Q36:AB36,5)),IF(C36=4,SUM(LARGE(Q36:AB36,1),LARGE(Q36:AB36,2),LARGE(Q36:AB36,3),LARGE(Q36:AB36,4)),IF(C36=3,SUM(LARGE(Q36:AB36,1),LARGE(Q36:AB36,2),LARGE(Q36:AB36,3)),IF(C36=2,SUM(LARGE(Q36:AB36,1),LARGE(Q36:AB36,2)),IF(C36=1,SUM(LARGE(Q36:AB36,1)),IF(C36=0,0,0)))))))</f>
        <v>14</v>
      </c>
      <c r="C36" s="9">
        <f>COUNT(Q36:AB36)</f>
        <v>1</v>
      </c>
      <c r="D36" s="6" t="s">
        <v>20</v>
      </c>
      <c r="E36" s="5"/>
      <c r="F36" s="5"/>
      <c r="G36" s="5"/>
      <c r="H36" s="5"/>
      <c r="I36" s="5"/>
      <c r="J36" s="5"/>
      <c r="K36" s="5">
        <v>5</v>
      </c>
      <c r="L36" s="5"/>
      <c r="M36" s="5"/>
      <c r="N36" s="5"/>
      <c r="O36" s="5"/>
      <c r="P36" s="5"/>
      <c r="Q36" s="10" t="str">
        <f t="shared" ref="Q36:Q67" si="12">IF(E36&lt;&gt;"",VLOOKUP(E36,$AD$4:$AE$34,2,FALSE),"")</f>
        <v/>
      </c>
      <c r="R36" s="10" t="str">
        <f t="shared" ref="R36:R67" si="13">IF(F36&lt;&gt;"",VLOOKUP(F36,$AD$4:$AE$34,2,FALSE),"")</f>
        <v/>
      </c>
      <c r="S36" s="10" t="str">
        <f t="shared" ref="S36:S67" si="14">IF(G36&lt;&gt;"",VLOOKUP(G36,$AD$4:$AE$34,2,FALSE),"")</f>
        <v/>
      </c>
      <c r="T36" s="10" t="str">
        <f t="shared" ref="T36:T67" si="15">IF(H36&lt;&gt;"",VLOOKUP(H36,$AD$4:$AE$34,2,FALSE),"")</f>
        <v/>
      </c>
      <c r="U36" s="10" t="str">
        <f t="shared" ref="U36:U67" si="16">IF(I36&lt;&gt;"",VLOOKUP(I36,$AD$4:$AE$34,2,FALSE),"")</f>
        <v/>
      </c>
      <c r="V36" s="10" t="str">
        <f t="shared" ref="V36:V67" si="17">IF(J36&lt;&gt;"",VLOOKUP(J36,$AD$4:$AE$34,2,FALSE),"")</f>
        <v/>
      </c>
      <c r="W36" s="10">
        <f t="shared" ref="W36:W67" si="18">IF(K36&lt;&gt;"",VLOOKUP(K36,$AD$4:$AE$34,2,FALSE),"")</f>
        <v>14</v>
      </c>
      <c r="X36" s="10" t="str">
        <f t="shared" ref="X36:X67" si="19">IF(L36&lt;&gt;"",VLOOKUP(L36,$AD$4:$AE$34,2,FALSE),"")</f>
        <v/>
      </c>
      <c r="Y36" s="10" t="str">
        <f t="shared" ref="Y36:Y67" si="20">IF(M36&lt;&gt;"",VLOOKUP(M36,$AD$4:$AE$34,2,FALSE),"")</f>
        <v/>
      </c>
      <c r="Z36" s="10" t="str">
        <f t="shared" ref="Z36:Z67" si="21">IF(N36&lt;&gt;"",VLOOKUP(N36,$AD$4:$AE$34,2,FALSE),"")</f>
        <v/>
      </c>
      <c r="AA36" s="10" t="str">
        <f t="shared" ref="AA36:AA67" si="22">IF(O36&lt;&gt;"",VLOOKUP(O36,$AD$4:$AE$34,2,FALSE),"")</f>
        <v/>
      </c>
      <c r="AB36" s="10" t="str">
        <f t="shared" ref="AB36:AB67" si="23">IF(P36&lt;&gt;"",VLOOKUP(P36,$AD$4:$AE$34,2,FALSE),"")</f>
        <v/>
      </c>
    </row>
    <row r="37" spans="1:31" x14ac:dyDescent="0.25">
      <c r="A37" s="5">
        <f>RANK(B37,$B$4:$B$999)</f>
        <v>31</v>
      </c>
      <c r="B37" s="8">
        <f>IF(C37&gt;5,SUM(LARGE(Q37:AB37,1),LARGE(Q37:AB37,2),LARGE(Q37:AB37,3),LARGE(Q37:AB37,4),LARGE(Q37:AB37,5),LARGE(Q37:AB37,6)),IF(C37=5,SUM(LARGE(Q37:AB37,1),LARGE(Q37:AB37,2),LARGE(Q37:AB37,3),LARGE(Q37:AB37,4),LARGE(Q37:AB37,5)),IF(C37=4,SUM(LARGE(Q37:AB37,1),LARGE(Q37:AB37,2),LARGE(Q37:AB37,3),LARGE(Q37:AB37,4)),IF(C37=3,SUM(LARGE(Q37:AB37,1),LARGE(Q37:AB37,2),LARGE(Q37:AB37,3)),IF(C37=2,SUM(LARGE(Q37:AB37,1),LARGE(Q37:AB37,2)),IF(C37=1,SUM(LARGE(Q37:AB37,1)),IF(C37=0,0,0)))))))</f>
        <v>14</v>
      </c>
      <c r="C37" s="9">
        <f>COUNT(Q37:AB37)</f>
        <v>1</v>
      </c>
      <c r="D37" s="6" t="s">
        <v>24</v>
      </c>
      <c r="E37" s="5"/>
      <c r="F37" s="5"/>
      <c r="G37" s="5"/>
      <c r="H37" s="5"/>
      <c r="I37" s="5"/>
      <c r="J37" s="5"/>
      <c r="K37" s="5"/>
      <c r="L37" s="5"/>
      <c r="M37" s="5">
        <v>7</v>
      </c>
      <c r="N37" s="5"/>
      <c r="O37" s="5"/>
      <c r="P37" s="5"/>
      <c r="Q37" s="10" t="str">
        <f t="shared" si="12"/>
        <v/>
      </c>
      <c r="R37" s="10" t="str">
        <f t="shared" si="13"/>
        <v/>
      </c>
      <c r="S37" s="10" t="str">
        <f t="shared" si="14"/>
        <v/>
      </c>
      <c r="T37" s="10" t="str">
        <f t="shared" si="15"/>
        <v/>
      </c>
      <c r="U37" s="10" t="str">
        <f t="shared" si="16"/>
        <v/>
      </c>
      <c r="V37" s="10" t="str">
        <f t="shared" si="17"/>
        <v/>
      </c>
      <c r="W37" s="10" t="str">
        <f t="shared" si="18"/>
        <v/>
      </c>
      <c r="X37" s="10" t="str">
        <f t="shared" si="19"/>
        <v/>
      </c>
      <c r="Y37" s="10">
        <f t="shared" si="20"/>
        <v>14</v>
      </c>
      <c r="Z37" s="10" t="str">
        <f t="shared" si="21"/>
        <v/>
      </c>
      <c r="AA37" s="10" t="str">
        <f t="shared" si="22"/>
        <v/>
      </c>
      <c r="AB37" s="10" t="str">
        <f t="shared" si="23"/>
        <v/>
      </c>
    </row>
    <row r="38" spans="1:31" x14ac:dyDescent="0.25">
      <c r="A38" s="5">
        <f>RANK(B38,$B$4:$B$999)</f>
        <v>31</v>
      </c>
      <c r="B38" s="8">
        <f>IF(C38&gt;5,SUM(LARGE(Q38:AB38,1),LARGE(Q38:AB38,2),LARGE(Q38:AB38,3),LARGE(Q38:AB38,4),LARGE(Q38:AB38,5),LARGE(Q38:AB38,6)),IF(C38=5,SUM(LARGE(Q38:AB38,1),LARGE(Q38:AB38,2),LARGE(Q38:AB38,3),LARGE(Q38:AB38,4),LARGE(Q38:AB38,5)),IF(C38=4,SUM(LARGE(Q38:AB38,1),LARGE(Q38:AB38,2),LARGE(Q38:AB38,3),LARGE(Q38:AB38,4)),IF(C38=3,SUM(LARGE(Q38:AB38,1),LARGE(Q38:AB38,2),LARGE(Q38:AB38,3)),IF(C38=2,SUM(LARGE(Q38:AB38,1),LARGE(Q38:AB38,2)),IF(C38=1,SUM(LARGE(Q38:AB38,1)),IF(C38=0,0,0)))))))</f>
        <v>14</v>
      </c>
      <c r="C38" s="9">
        <f>COUNT(Q38:AB38)</f>
        <v>1</v>
      </c>
      <c r="D38" s="6" t="s">
        <v>25</v>
      </c>
      <c r="E38" s="5"/>
      <c r="F38" s="5"/>
      <c r="G38" s="5"/>
      <c r="H38" s="5"/>
      <c r="I38" s="5"/>
      <c r="J38" s="5"/>
      <c r="K38" s="5"/>
      <c r="L38" s="5"/>
      <c r="M38" s="5">
        <v>8</v>
      </c>
      <c r="N38" s="5"/>
      <c r="O38" s="5"/>
      <c r="P38" s="5"/>
      <c r="Q38" s="10" t="str">
        <f t="shared" si="12"/>
        <v/>
      </c>
      <c r="R38" s="10" t="str">
        <f t="shared" si="13"/>
        <v/>
      </c>
      <c r="S38" s="10" t="str">
        <f t="shared" si="14"/>
        <v/>
      </c>
      <c r="T38" s="10" t="str">
        <f t="shared" si="15"/>
        <v/>
      </c>
      <c r="U38" s="10" t="str">
        <f t="shared" si="16"/>
        <v/>
      </c>
      <c r="V38" s="10" t="str">
        <f t="shared" si="17"/>
        <v/>
      </c>
      <c r="W38" s="10" t="str">
        <f t="shared" si="18"/>
        <v/>
      </c>
      <c r="X38" s="10" t="str">
        <f t="shared" si="19"/>
        <v/>
      </c>
      <c r="Y38" s="10">
        <f t="shared" si="20"/>
        <v>14</v>
      </c>
      <c r="Z38" s="10" t="str">
        <f t="shared" si="21"/>
        <v/>
      </c>
      <c r="AA38" s="10" t="str">
        <f t="shared" si="22"/>
        <v/>
      </c>
      <c r="AB38" s="10" t="str">
        <f t="shared" si="23"/>
        <v/>
      </c>
    </row>
    <row r="39" spans="1:31" x14ac:dyDescent="0.25">
      <c r="A39" s="5">
        <f>RANK(B39,$B$4:$B$999)</f>
        <v>31</v>
      </c>
      <c r="B39" s="8">
        <f>IF(C39&gt;5,SUM(LARGE(Q39:AB39,1),LARGE(Q39:AB39,2),LARGE(Q39:AB39,3),LARGE(Q39:AB39,4),LARGE(Q39:AB39,5),LARGE(Q39:AB39,6)),IF(C39=5,SUM(LARGE(Q39:AB39,1),LARGE(Q39:AB39,2),LARGE(Q39:AB39,3),LARGE(Q39:AB39,4),LARGE(Q39:AB39,5)),IF(C39=4,SUM(LARGE(Q39:AB39,1),LARGE(Q39:AB39,2),LARGE(Q39:AB39,3),LARGE(Q39:AB39,4)),IF(C39=3,SUM(LARGE(Q39:AB39,1),LARGE(Q39:AB39,2),LARGE(Q39:AB39,3)),IF(C39=2,SUM(LARGE(Q39:AB39,1),LARGE(Q39:AB39,2)),IF(C39=1,SUM(LARGE(Q39:AB39,1)),IF(C39=0,0,0)))))))</f>
        <v>14</v>
      </c>
      <c r="C39" s="9">
        <f>COUNT(Q39:AB39)</f>
        <v>1</v>
      </c>
      <c r="D39" s="6" t="s">
        <v>32</v>
      </c>
      <c r="E39" s="5"/>
      <c r="F39" s="5"/>
      <c r="G39" s="5"/>
      <c r="H39" s="5"/>
      <c r="I39" s="5"/>
      <c r="J39" s="5"/>
      <c r="K39" s="5"/>
      <c r="L39" s="5"/>
      <c r="M39" s="5"/>
      <c r="N39" s="5">
        <v>8</v>
      </c>
      <c r="O39" s="5"/>
      <c r="P39" s="5"/>
      <c r="Q39" s="10" t="str">
        <f t="shared" si="12"/>
        <v/>
      </c>
      <c r="R39" s="10" t="str">
        <f t="shared" si="13"/>
        <v/>
      </c>
      <c r="S39" s="10" t="str">
        <f t="shared" si="14"/>
        <v/>
      </c>
      <c r="T39" s="10" t="str">
        <f t="shared" si="15"/>
        <v/>
      </c>
      <c r="U39" s="10" t="str">
        <f t="shared" si="16"/>
        <v/>
      </c>
      <c r="V39" s="10" t="str">
        <f t="shared" si="17"/>
        <v/>
      </c>
      <c r="W39" s="10" t="str">
        <f t="shared" si="18"/>
        <v/>
      </c>
      <c r="X39" s="10" t="str">
        <f t="shared" si="19"/>
        <v/>
      </c>
      <c r="Y39" s="10" t="str">
        <f t="shared" si="20"/>
        <v/>
      </c>
      <c r="Z39" s="10">
        <f t="shared" si="21"/>
        <v>14</v>
      </c>
      <c r="AA39" s="10" t="str">
        <f t="shared" si="22"/>
        <v/>
      </c>
      <c r="AB39" s="10" t="str">
        <f t="shared" si="23"/>
        <v/>
      </c>
      <c r="AD39" s="12"/>
      <c r="AE39" s="12"/>
    </row>
    <row r="40" spans="1:31" x14ac:dyDescent="0.25">
      <c r="A40" s="5">
        <f>RANK(B40,$B$4:$B$999)</f>
        <v>31</v>
      </c>
      <c r="B40" s="8">
        <f>IF(C40&gt;5,SUM(LARGE(Q40:AB40,1),LARGE(Q40:AB40,2),LARGE(Q40:AB40,3),LARGE(Q40:AB40,4),LARGE(Q40:AB40,5),LARGE(Q40:AB40,6)),IF(C40=5,SUM(LARGE(Q40:AB40,1),LARGE(Q40:AB40,2),LARGE(Q40:AB40,3),LARGE(Q40:AB40,4),LARGE(Q40:AB40,5)),IF(C40=4,SUM(LARGE(Q40:AB40,1),LARGE(Q40:AB40,2),LARGE(Q40:AB40,3),LARGE(Q40:AB40,4)),IF(C40=3,SUM(LARGE(Q40:AB40,1),LARGE(Q40:AB40,2),LARGE(Q40:AB40,3)),IF(C40=2,SUM(LARGE(Q40:AB40,1),LARGE(Q40:AB40,2)),IF(C40=1,SUM(LARGE(Q40:AB40,1)),IF(C40=0,0,0)))))))</f>
        <v>14</v>
      </c>
      <c r="C40" s="9">
        <f>COUNT(Q40:AB40)</f>
        <v>1</v>
      </c>
      <c r="D40" s="6" t="s">
        <v>77</v>
      </c>
      <c r="E40" s="6"/>
      <c r="F40" s="6"/>
      <c r="G40" s="6"/>
      <c r="H40" s="6"/>
      <c r="I40" s="6"/>
      <c r="J40" s="6">
        <v>6</v>
      </c>
      <c r="K40" s="6"/>
      <c r="L40" s="6"/>
      <c r="M40" s="6"/>
      <c r="N40" s="6"/>
      <c r="O40" s="6"/>
      <c r="P40" s="6"/>
      <c r="Q40" s="10" t="str">
        <f t="shared" si="12"/>
        <v/>
      </c>
      <c r="R40" s="10" t="str">
        <f t="shared" si="13"/>
        <v/>
      </c>
      <c r="S40" s="10" t="str">
        <f t="shared" si="14"/>
        <v/>
      </c>
      <c r="T40" s="10" t="str">
        <f t="shared" si="15"/>
        <v/>
      </c>
      <c r="U40" s="10" t="str">
        <f t="shared" si="16"/>
        <v/>
      </c>
      <c r="V40" s="10">
        <f t="shared" si="17"/>
        <v>14</v>
      </c>
      <c r="W40" s="10" t="str">
        <f t="shared" si="18"/>
        <v/>
      </c>
      <c r="X40" s="10" t="str">
        <f t="shared" si="19"/>
        <v/>
      </c>
      <c r="Y40" s="10" t="str">
        <f t="shared" si="20"/>
        <v/>
      </c>
      <c r="Z40" s="10" t="str">
        <f t="shared" si="21"/>
        <v/>
      </c>
      <c r="AA40" s="10" t="str">
        <f t="shared" si="22"/>
        <v/>
      </c>
      <c r="AB40" s="10" t="str">
        <f t="shared" si="23"/>
        <v/>
      </c>
    </row>
    <row r="41" spans="1:31" x14ac:dyDescent="0.25">
      <c r="A41" s="5">
        <f>RANK(B41,$B$4:$B$999)</f>
        <v>38</v>
      </c>
      <c r="B41" s="8">
        <f>IF(C41&gt;5,SUM(LARGE(Q41:AB41,1),LARGE(Q41:AB41,2),LARGE(Q41:AB41,3),LARGE(Q41:AB41,4),LARGE(Q41:AB41,5),LARGE(Q41:AB41,6)),IF(C41=5,SUM(LARGE(Q41:AB41,1),LARGE(Q41:AB41,2),LARGE(Q41:AB41,3),LARGE(Q41:AB41,4),LARGE(Q41:AB41,5)),IF(C41=4,SUM(LARGE(Q41:AB41,1),LARGE(Q41:AB41,2),LARGE(Q41:AB41,3),LARGE(Q41:AB41,4)),IF(C41=3,SUM(LARGE(Q41:AB41,1),LARGE(Q41:AB41,2),LARGE(Q41:AB41,3)),IF(C41=2,SUM(LARGE(Q41:AB41,1),LARGE(Q41:AB41,2)),IF(C41=1,SUM(LARGE(Q41:AB41,1)),IF(C41=0,0,0)))))))</f>
        <v>12</v>
      </c>
      <c r="C41" s="9">
        <f>COUNT(Q41:AB41)</f>
        <v>2</v>
      </c>
      <c r="D41" s="6" t="s">
        <v>22</v>
      </c>
      <c r="E41" s="5"/>
      <c r="F41" s="5"/>
      <c r="G41" s="5"/>
      <c r="H41" s="5"/>
      <c r="I41" s="5"/>
      <c r="J41" s="5">
        <v>19</v>
      </c>
      <c r="K41" s="5">
        <v>11</v>
      </c>
      <c r="L41" s="5"/>
      <c r="M41" s="5"/>
      <c r="N41" s="5"/>
      <c r="O41" s="5"/>
      <c r="P41" s="5"/>
      <c r="Q41" s="10" t="str">
        <f t="shared" si="12"/>
        <v/>
      </c>
      <c r="R41" s="10" t="str">
        <f t="shared" si="13"/>
        <v/>
      </c>
      <c r="S41" s="10" t="str">
        <f t="shared" si="14"/>
        <v/>
      </c>
      <c r="T41" s="10" t="str">
        <f t="shared" si="15"/>
        <v/>
      </c>
      <c r="U41" s="10" t="str">
        <f t="shared" si="16"/>
        <v/>
      </c>
      <c r="V41" s="10">
        <f t="shared" si="17"/>
        <v>4</v>
      </c>
      <c r="W41" s="10">
        <f t="shared" si="18"/>
        <v>8</v>
      </c>
      <c r="X41" s="10" t="str">
        <f t="shared" si="19"/>
        <v/>
      </c>
      <c r="Y41" s="10" t="str">
        <f t="shared" si="20"/>
        <v/>
      </c>
      <c r="Z41" s="10" t="str">
        <f t="shared" si="21"/>
        <v/>
      </c>
      <c r="AA41" s="10" t="str">
        <f t="shared" si="22"/>
        <v/>
      </c>
      <c r="AB41" s="10" t="str">
        <f t="shared" si="23"/>
        <v/>
      </c>
    </row>
    <row r="42" spans="1:31" x14ac:dyDescent="0.25">
      <c r="A42" s="5">
        <f>RANK(B42,$B$4:$B$999)</f>
        <v>39</v>
      </c>
      <c r="B42" s="8">
        <f>IF(C42&gt;5,SUM(LARGE(Q42:AB42,1),LARGE(Q42:AB42,2),LARGE(Q42:AB42,3),LARGE(Q42:AB42,4),LARGE(Q42:AB42,5),LARGE(Q42:AB42,6)),IF(C42=5,SUM(LARGE(Q42:AB42,1),LARGE(Q42:AB42,2),LARGE(Q42:AB42,3),LARGE(Q42:AB42,4),LARGE(Q42:AB42,5)),IF(C42=4,SUM(LARGE(Q42:AB42,1),LARGE(Q42:AB42,2),LARGE(Q42:AB42,3),LARGE(Q42:AB42,4)),IF(C42=3,SUM(LARGE(Q42:AB42,1),LARGE(Q42:AB42,2),LARGE(Q42:AB42,3)),IF(C42=2,SUM(LARGE(Q42:AB42,1),LARGE(Q42:AB42,2)),IF(C42=1,SUM(LARGE(Q42:AB42,1)),IF(C42=0,0,0)))))))</f>
        <v>8</v>
      </c>
      <c r="C42" s="9">
        <f>COUNT(Q42:AB42)</f>
        <v>1</v>
      </c>
      <c r="D42" s="6" t="s">
        <v>33</v>
      </c>
      <c r="E42" s="5"/>
      <c r="F42" s="5"/>
      <c r="G42" s="5"/>
      <c r="H42" s="5"/>
      <c r="I42" s="5"/>
      <c r="J42" s="5"/>
      <c r="K42" s="5"/>
      <c r="L42" s="5"/>
      <c r="M42" s="5"/>
      <c r="N42" s="5">
        <v>9</v>
      </c>
      <c r="O42" s="5"/>
      <c r="P42" s="5"/>
      <c r="Q42" s="10" t="str">
        <f t="shared" si="12"/>
        <v/>
      </c>
      <c r="R42" s="10" t="str">
        <f t="shared" si="13"/>
        <v/>
      </c>
      <c r="S42" s="10" t="str">
        <f t="shared" si="14"/>
        <v/>
      </c>
      <c r="T42" s="10" t="str">
        <f t="shared" si="15"/>
        <v/>
      </c>
      <c r="U42" s="10" t="str">
        <f t="shared" si="16"/>
        <v/>
      </c>
      <c r="V42" s="10" t="str">
        <f t="shared" si="17"/>
        <v/>
      </c>
      <c r="W42" s="10" t="str">
        <f t="shared" si="18"/>
        <v/>
      </c>
      <c r="X42" s="10" t="str">
        <f t="shared" si="19"/>
        <v/>
      </c>
      <c r="Y42" s="10" t="str">
        <f t="shared" si="20"/>
        <v/>
      </c>
      <c r="Z42" s="10">
        <f t="shared" si="21"/>
        <v>8</v>
      </c>
      <c r="AA42" s="10" t="str">
        <f t="shared" si="22"/>
        <v/>
      </c>
      <c r="AB42" s="10" t="str">
        <f t="shared" si="23"/>
        <v/>
      </c>
    </row>
    <row r="43" spans="1:31" x14ac:dyDescent="0.25">
      <c r="A43" s="5">
        <f>RANK(B43,$B$4:$B$999)</f>
        <v>39</v>
      </c>
      <c r="B43" s="8">
        <f>IF(C43&gt;5,SUM(LARGE(Q43:AB43,1),LARGE(Q43:AB43,2),LARGE(Q43:AB43,3),LARGE(Q43:AB43,4),LARGE(Q43:AB43,5),LARGE(Q43:AB43,6)),IF(C43=5,SUM(LARGE(Q43:AB43,1),LARGE(Q43:AB43,2),LARGE(Q43:AB43,3),LARGE(Q43:AB43,4),LARGE(Q43:AB43,5)),IF(C43=4,SUM(LARGE(Q43:AB43,1),LARGE(Q43:AB43,2),LARGE(Q43:AB43,3),LARGE(Q43:AB43,4)),IF(C43=3,SUM(LARGE(Q43:AB43,1),LARGE(Q43:AB43,2),LARGE(Q43:AB43,3)),IF(C43=2,SUM(LARGE(Q43:AB43,1),LARGE(Q43:AB43,2)),IF(C43=1,SUM(LARGE(Q43:AB43,1)),IF(C43=0,0,0)))))))</f>
        <v>8</v>
      </c>
      <c r="C43" s="9">
        <f>COUNT(Q43:AB43)</f>
        <v>1</v>
      </c>
      <c r="D43" s="6" t="s">
        <v>38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12</v>
      </c>
      <c r="P43" s="5"/>
      <c r="Q43" s="10" t="str">
        <f t="shared" si="12"/>
        <v/>
      </c>
      <c r="R43" s="10" t="str">
        <f t="shared" si="13"/>
        <v/>
      </c>
      <c r="S43" s="10" t="str">
        <f t="shared" si="14"/>
        <v/>
      </c>
      <c r="T43" s="10" t="str">
        <f t="shared" si="15"/>
        <v/>
      </c>
      <c r="U43" s="10" t="str">
        <f t="shared" si="16"/>
        <v/>
      </c>
      <c r="V43" s="10" t="str">
        <f t="shared" si="17"/>
        <v/>
      </c>
      <c r="W43" s="10" t="str">
        <f t="shared" si="18"/>
        <v/>
      </c>
      <c r="X43" s="10" t="str">
        <f t="shared" si="19"/>
        <v/>
      </c>
      <c r="Y43" s="10" t="str">
        <f t="shared" si="20"/>
        <v/>
      </c>
      <c r="Z43" s="10" t="str">
        <f t="shared" si="21"/>
        <v/>
      </c>
      <c r="AA43" s="10">
        <f t="shared" si="22"/>
        <v>8</v>
      </c>
      <c r="AB43" s="10" t="str">
        <f t="shared" si="23"/>
        <v/>
      </c>
    </row>
    <row r="44" spans="1:31" x14ac:dyDescent="0.25">
      <c r="A44" s="5">
        <f>RANK(B44,$B$4:$B$999)</f>
        <v>39</v>
      </c>
      <c r="B44" s="8">
        <f>IF(C44&gt;5,SUM(LARGE(Q44:AB44,1),LARGE(Q44:AB44,2),LARGE(Q44:AB44,3),LARGE(Q44:AB44,4),LARGE(Q44:AB44,5),LARGE(Q44:AB44,6)),IF(C44=5,SUM(LARGE(Q44:AB44,1),LARGE(Q44:AB44,2),LARGE(Q44:AB44,3),LARGE(Q44:AB44,4),LARGE(Q44:AB44,5)),IF(C44=4,SUM(LARGE(Q44:AB44,1),LARGE(Q44:AB44,2),LARGE(Q44:AB44,3),LARGE(Q44:AB44,4)),IF(C44=3,SUM(LARGE(Q44:AB44,1),LARGE(Q44:AB44,2),LARGE(Q44:AB44,3)),IF(C44=2,SUM(LARGE(Q44:AB44,1),LARGE(Q44:AB44,2)),IF(C44=1,SUM(LARGE(Q44:AB44,1)),IF(C44=0,0,0)))))))</f>
        <v>8</v>
      </c>
      <c r="C44" s="9">
        <f>COUNT(Q44:AB44)</f>
        <v>1</v>
      </c>
      <c r="D44" s="6" t="s">
        <v>27</v>
      </c>
      <c r="E44" s="5"/>
      <c r="F44" s="5"/>
      <c r="G44" s="5"/>
      <c r="H44" s="5"/>
      <c r="I44" s="5"/>
      <c r="J44" s="5"/>
      <c r="K44" s="5"/>
      <c r="L44" s="5"/>
      <c r="M44" s="5">
        <v>15</v>
      </c>
      <c r="N44" s="5"/>
      <c r="O44" s="5"/>
      <c r="P44" s="5"/>
      <c r="Q44" s="10" t="str">
        <f t="shared" si="12"/>
        <v/>
      </c>
      <c r="R44" s="10" t="str">
        <f t="shared" si="13"/>
        <v/>
      </c>
      <c r="S44" s="10" t="str">
        <f t="shared" si="14"/>
        <v/>
      </c>
      <c r="T44" s="10" t="str">
        <f t="shared" si="15"/>
        <v/>
      </c>
      <c r="U44" s="10" t="str">
        <f t="shared" si="16"/>
        <v/>
      </c>
      <c r="V44" s="10" t="str">
        <f t="shared" si="17"/>
        <v/>
      </c>
      <c r="W44" s="10" t="str">
        <f t="shared" si="18"/>
        <v/>
      </c>
      <c r="X44" s="10" t="str">
        <f t="shared" si="19"/>
        <v/>
      </c>
      <c r="Y44" s="10">
        <f t="shared" si="20"/>
        <v>8</v>
      </c>
      <c r="Z44" s="10" t="str">
        <f t="shared" si="21"/>
        <v/>
      </c>
      <c r="AA44" s="10" t="str">
        <f t="shared" si="22"/>
        <v/>
      </c>
      <c r="AB44" s="10" t="str">
        <f t="shared" si="23"/>
        <v/>
      </c>
    </row>
    <row r="45" spans="1:31" x14ac:dyDescent="0.25">
      <c r="A45" s="5">
        <f>RANK(B45,$B$4:$B$999)</f>
        <v>39</v>
      </c>
      <c r="B45" s="8">
        <f>IF(C45&gt;5,SUM(LARGE(Q45:AB45,1),LARGE(Q45:AB45,2),LARGE(Q45:AB45,3),LARGE(Q45:AB45,4),LARGE(Q45:AB45,5),LARGE(Q45:AB45,6)),IF(C45=5,SUM(LARGE(Q45:AB45,1),LARGE(Q45:AB45,2),LARGE(Q45:AB45,3),LARGE(Q45:AB45,4),LARGE(Q45:AB45,5)),IF(C45=4,SUM(LARGE(Q45:AB45,1),LARGE(Q45:AB45,2),LARGE(Q45:AB45,3),LARGE(Q45:AB45,4)),IF(C45=3,SUM(LARGE(Q45:AB45,1),LARGE(Q45:AB45,2),LARGE(Q45:AB45,3)),IF(C45=2,SUM(LARGE(Q45:AB45,1),LARGE(Q45:AB45,2)),IF(C45=1,SUM(LARGE(Q45:AB45,1)),IF(C45=0,0,0)))))))</f>
        <v>8</v>
      </c>
      <c r="C45" s="9">
        <f>COUNT(Q45:AB45)</f>
        <v>1</v>
      </c>
      <c r="D45" s="6" t="s">
        <v>35</v>
      </c>
      <c r="E45" s="5"/>
      <c r="F45" s="5"/>
      <c r="G45" s="5"/>
      <c r="H45" s="5"/>
      <c r="I45" s="5"/>
      <c r="J45" s="5"/>
      <c r="K45" s="5"/>
      <c r="L45" s="5"/>
      <c r="M45" s="5"/>
      <c r="N45" s="5">
        <v>15</v>
      </c>
      <c r="O45" s="5"/>
      <c r="P45" s="5"/>
      <c r="Q45" s="10" t="str">
        <f t="shared" si="12"/>
        <v/>
      </c>
      <c r="R45" s="10" t="str">
        <f t="shared" si="13"/>
        <v/>
      </c>
      <c r="S45" s="10" t="str">
        <f t="shared" si="14"/>
        <v/>
      </c>
      <c r="T45" s="10" t="str">
        <f t="shared" si="15"/>
        <v/>
      </c>
      <c r="U45" s="10" t="str">
        <f t="shared" si="16"/>
        <v/>
      </c>
      <c r="V45" s="10" t="str">
        <f t="shared" si="17"/>
        <v/>
      </c>
      <c r="W45" s="10" t="str">
        <f t="shared" si="18"/>
        <v/>
      </c>
      <c r="X45" s="10" t="str">
        <f t="shared" si="19"/>
        <v/>
      </c>
      <c r="Y45" s="10" t="str">
        <f t="shared" si="20"/>
        <v/>
      </c>
      <c r="Z45" s="10">
        <f t="shared" si="21"/>
        <v>8</v>
      </c>
      <c r="AA45" s="10" t="str">
        <f t="shared" si="22"/>
        <v/>
      </c>
      <c r="AB45" s="10" t="str">
        <f t="shared" si="23"/>
        <v/>
      </c>
    </row>
    <row r="46" spans="1:31" x14ac:dyDescent="0.25">
      <c r="A46" s="5">
        <f>RANK(B46,$B$4:$B$999)</f>
        <v>39</v>
      </c>
      <c r="B46" s="8">
        <f>IF(C46&gt;5,SUM(LARGE(Q46:AB46,1),LARGE(Q46:AB46,2),LARGE(Q46:AB46,3),LARGE(Q46:AB46,4),LARGE(Q46:AB46,5),LARGE(Q46:AB46,6)),IF(C46=5,SUM(LARGE(Q46:AB46,1),LARGE(Q46:AB46,2),LARGE(Q46:AB46,3),LARGE(Q46:AB46,4),LARGE(Q46:AB46,5)),IF(C46=4,SUM(LARGE(Q46:AB46,1),LARGE(Q46:AB46,2),LARGE(Q46:AB46,3),LARGE(Q46:AB46,4)),IF(C46=3,SUM(LARGE(Q46:AB46,1),LARGE(Q46:AB46,2),LARGE(Q46:AB46,3)),IF(C46=2,SUM(LARGE(Q46:AB46,1),LARGE(Q46:AB46,2)),IF(C46=1,SUM(LARGE(Q46:AB46,1)),IF(C46=0,0,0)))))))</f>
        <v>8</v>
      </c>
      <c r="C46" s="9">
        <f>COUNT(Q46:AB46)</f>
        <v>1</v>
      </c>
      <c r="D46" s="6" t="s">
        <v>44</v>
      </c>
      <c r="E46" s="5"/>
      <c r="F46" s="5"/>
      <c r="G46" s="5"/>
      <c r="H46" s="5">
        <v>12</v>
      </c>
      <c r="I46" s="5"/>
      <c r="J46" s="5"/>
      <c r="K46" s="5"/>
      <c r="L46" s="5"/>
      <c r="M46" s="5"/>
      <c r="N46" s="5"/>
      <c r="O46" s="5"/>
      <c r="P46" s="5"/>
      <c r="Q46" s="10" t="str">
        <f t="shared" si="12"/>
        <v/>
      </c>
      <c r="R46" s="10" t="str">
        <f t="shared" si="13"/>
        <v/>
      </c>
      <c r="S46" s="10" t="str">
        <f t="shared" si="14"/>
        <v/>
      </c>
      <c r="T46" s="10">
        <f t="shared" si="15"/>
        <v>8</v>
      </c>
      <c r="U46" s="10" t="str">
        <f t="shared" si="16"/>
        <v/>
      </c>
      <c r="V46" s="10" t="str">
        <f t="shared" si="17"/>
        <v/>
      </c>
      <c r="W46" s="10" t="str">
        <f t="shared" si="18"/>
        <v/>
      </c>
      <c r="X46" s="10" t="str">
        <f t="shared" si="19"/>
        <v/>
      </c>
      <c r="Y46" s="10" t="str">
        <f t="shared" si="20"/>
        <v/>
      </c>
      <c r="Z46" s="10" t="str">
        <f t="shared" si="21"/>
        <v/>
      </c>
      <c r="AA46" s="10" t="str">
        <f t="shared" si="22"/>
        <v/>
      </c>
      <c r="AB46" s="10" t="str">
        <f t="shared" si="23"/>
        <v/>
      </c>
    </row>
    <row r="47" spans="1:31" x14ac:dyDescent="0.25">
      <c r="A47" s="5">
        <f>RANK(B47,$B$4:$B$999)</f>
        <v>39</v>
      </c>
      <c r="B47" s="8">
        <f>IF(C47&gt;5,SUM(LARGE(Q47:AB47,1),LARGE(Q47:AB47,2),LARGE(Q47:AB47,3),LARGE(Q47:AB47,4),LARGE(Q47:AB47,5),LARGE(Q47:AB47,6)),IF(C47=5,SUM(LARGE(Q47:AB47,1),LARGE(Q47:AB47,2),LARGE(Q47:AB47,3),LARGE(Q47:AB47,4),LARGE(Q47:AB47,5)),IF(C47=4,SUM(LARGE(Q47:AB47,1),LARGE(Q47:AB47,2),LARGE(Q47:AB47,3),LARGE(Q47:AB47,4)),IF(C47=3,SUM(LARGE(Q47:AB47,1),LARGE(Q47:AB47,2),LARGE(Q47:AB47,3)),IF(C47=2,SUM(LARGE(Q47:AB47,1),LARGE(Q47:AB47,2)),IF(C47=1,SUM(LARGE(Q47:AB47,1)),IF(C47=0,0,0)))))))</f>
        <v>8</v>
      </c>
      <c r="C47" s="9">
        <f>COUNT(Q47:AB47)</f>
        <v>1</v>
      </c>
      <c r="D47" s="6" t="s">
        <v>45</v>
      </c>
      <c r="E47" s="5"/>
      <c r="F47" s="5"/>
      <c r="G47" s="5"/>
      <c r="H47" s="5">
        <v>14</v>
      </c>
      <c r="I47" s="5"/>
      <c r="J47" s="5"/>
      <c r="K47" s="5"/>
      <c r="L47" s="5"/>
      <c r="M47" s="5"/>
      <c r="N47" s="5"/>
      <c r="O47" s="5"/>
      <c r="P47" s="5"/>
      <c r="Q47" s="10" t="str">
        <f t="shared" si="12"/>
        <v/>
      </c>
      <c r="R47" s="10" t="str">
        <f t="shared" si="13"/>
        <v/>
      </c>
      <c r="S47" s="10" t="str">
        <f t="shared" si="14"/>
        <v/>
      </c>
      <c r="T47" s="10">
        <f t="shared" si="15"/>
        <v>8</v>
      </c>
      <c r="U47" s="10" t="str">
        <f t="shared" si="16"/>
        <v/>
      </c>
      <c r="V47" s="10" t="str">
        <f t="shared" si="17"/>
        <v/>
      </c>
      <c r="W47" s="10" t="str">
        <f t="shared" si="18"/>
        <v/>
      </c>
      <c r="X47" s="10" t="str">
        <f t="shared" si="19"/>
        <v/>
      </c>
      <c r="Y47" s="10" t="str">
        <f t="shared" si="20"/>
        <v/>
      </c>
      <c r="Z47" s="10" t="str">
        <f t="shared" si="21"/>
        <v/>
      </c>
      <c r="AA47" s="10" t="str">
        <f t="shared" si="22"/>
        <v/>
      </c>
      <c r="AB47" s="10" t="str">
        <f t="shared" si="23"/>
        <v/>
      </c>
    </row>
    <row r="48" spans="1:31" x14ac:dyDescent="0.25">
      <c r="A48" s="5">
        <f>RANK(B48,$B$4:$B$999)</f>
        <v>39</v>
      </c>
      <c r="B48" s="8">
        <f>IF(C48&gt;5,SUM(LARGE(Q48:AB48,1),LARGE(Q48:AB48,2),LARGE(Q48:AB48,3),LARGE(Q48:AB48,4),LARGE(Q48:AB48,5),LARGE(Q48:AB48,6)),IF(C48=5,SUM(LARGE(Q48:AB48,1),LARGE(Q48:AB48,2),LARGE(Q48:AB48,3),LARGE(Q48:AB48,4),LARGE(Q48:AB48,5)),IF(C48=4,SUM(LARGE(Q48:AB48,1),LARGE(Q48:AB48,2),LARGE(Q48:AB48,3),LARGE(Q48:AB48,4)),IF(C48=3,SUM(LARGE(Q48:AB48,1),LARGE(Q48:AB48,2),LARGE(Q48:AB48,3)),IF(C48=2,SUM(LARGE(Q48:AB48,1),LARGE(Q48:AB48,2)),IF(C48=1,SUM(LARGE(Q48:AB48,1)),IF(C48=0,0,0)))))))</f>
        <v>8</v>
      </c>
      <c r="C48" s="9">
        <f>COUNT(Q48:AB48)</f>
        <v>1</v>
      </c>
      <c r="D48" s="6" t="s">
        <v>46</v>
      </c>
      <c r="E48" s="5"/>
      <c r="F48" s="5"/>
      <c r="G48" s="5"/>
      <c r="H48" s="6">
        <v>16</v>
      </c>
      <c r="I48" s="5"/>
      <c r="J48" s="5"/>
      <c r="K48" s="5"/>
      <c r="L48" s="5"/>
      <c r="M48" s="5"/>
      <c r="N48" s="5"/>
      <c r="O48" s="5"/>
      <c r="P48" s="5"/>
      <c r="Q48" s="10" t="str">
        <f t="shared" si="12"/>
        <v/>
      </c>
      <c r="R48" s="10" t="str">
        <f t="shared" si="13"/>
        <v/>
      </c>
      <c r="S48" s="10" t="str">
        <f t="shared" si="14"/>
        <v/>
      </c>
      <c r="T48" s="10">
        <f t="shared" si="15"/>
        <v>8</v>
      </c>
      <c r="U48" s="10" t="str">
        <f t="shared" si="16"/>
        <v/>
      </c>
      <c r="V48" s="10" t="str">
        <f t="shared" si="17"/>
        <v/>
      </c>
      <c r="W48" s="10" t="str">
        <f t="shared" si="18"/>
        <v/>
      </c>
      <c r="X48" s="10" t="str">
        <f t="shared" si="19"/>
        <v/>
      </c>
      <c r="Y48" s="10" t="str">
        <f t="shared" si="20"/>
        <v/>
      </c>
      <c r="Z48" s="10" t="str">
        <f t="shared" si="21"/>
        <v/>
      </c>
      <c r="AA48" s="10" t="str">
        <f t="shared" si="22"/>
        <v/>
      </c>
      <c r="AB48" s="10" t="str">
        <f t="shared" si="23"/>
        <v/>
      </c>
    </row>
    <row r="49" spans="1:28" x14ac:dyDescent="0.25">
      <c r="A49" s="5">
        <f>RANK(B49,$B$4:$B$999)</f>
        <v>39</v>
      </c>
      <c r="B49" s="8">
        <f>IF(C49&gt;5,SUM(LARGE(Q49:AB49,1),LARGE(Q49:AB49,2),LARGE(Q49:AB49,3),LARGE(Q49:AB49,4),LARGE(Q49:AB49,5),LARGE(Q49:AB49,6)),IF(C49=5,SUM(LARGE(Q49:AB49,1),LARGE(Q49:AB49,2),LARGE(Q49:AB49,3),LARGE(Q49:AB49,4),LARGE(Q49:AB49,5)),IF(C49=4,SUM(LARGE(Q49:AB49,1),LARGE(Q49:AB49,2),LARGE(Q49:AB49,3),LARGE(Q49:AB49,4)),IF(C49=3,SUM(LARGE(Q49:AB49,1),LARGE(Q49:AB49,2),LARGE(Q49:AB49,3)),IF(C49=2,SUM(LARGE(Q49:AB49,1),LARGE(Q49:AB49,2)),IF(C49=1,SUM(LARGE(Q49:AB49,1)),IF(C49=0,0,0)))))))</f>
        <v>8</v>
      </c>
      <c r="C49" s="9">
        <f>COUNT(Q49:AB49)</f>
        <v>1</v>
      </c>
      <c r="D49" s="5" t="s">
        <v>78</v>
      </c>
      <c r="E49" s="5"/>
      <c r="F49" s="5"/>
      <c r="G49" s="5"/>
      <c r="H49" s="5"/>
      <c r="I49" s="5"/>
      <c r="J49" s="5">
        <v>13</v>
      </c>
      <c r="K49" s="5"/>
      <c r="L49" s="5"/>
      <c r="M49" s="5"/>
      <c r="N49" s="5"/>
      <c r="O49" s="5"/>
      <c r="P49" s="5"/>
      <c r="Q49" s="10" t="str">
        <f t="shared" si="12"/>
        <v/>
      </c>
      <c r="R49" s="10" t="str">
        <f t="shared" si="13"/>
        <v/>
      </c>
      <c r="S49" s="10" t="str">
        <f t="shared" si="14"/>
        <v/>
      </c>
      <c r="T49" s="10" t="str">
        <f t="shared" si="15"/>
        <v/>
      </c>
      <c r="U49" s="10" t="str">
        <f t="shared" si="16"/>
        <v/>
      </c>
      <c r="V49" s="10">
        <f t="shared" si="17"/>
        <v>8</v>
      </c>
      <c r="W49" s="10" t="str">
        <f t="shared" si="18"/>
        <v/>
      </c>
      <c r="X49" s="10" t="str">
        <f t="shared" si="19"/>
        <v/>
      </c>
      <c r="Y49" s="10" t="str">
        <f t="shared" si="20"/>
        <v/>
      </c>
      <c r="Z49" s="10" t="str">
        <f t="shared" si="21"/>
        <v/>
      </c>
      <c r="AA49" s="10" t="str">
        <f t="shared" si="22"/>
        <v/>
      </c>
      <c r="AB49" s="10" t="str">
        <f t="shared" si="23"/>
        <v/>
      </c>
    </row>
    <row r="50" spans="1:28" x14ac:dyDescent="0.25">
      <c r="A50" s="5">
        <f>RANK(B50,$B$4:$B$999)</f>
        <v>39</v>
      </c>
      <c r="B50" s="8">
        <f>IF(C50&gt;5,SUM(LARGE(Q50:AB50,1),LARGE(Q50:AB50,2),LARGE(Q50:AB50,3),LARGE(Q50:AB50,4),LARGE(Q50:AB50,5),LARGE(Q50:AB50,6)),IF(C50=5,SUM(LARGE(Q50:AB50,1),LARGE(Q50:AB50,2),LARGE(Q50:AB50,3),LARGE(Q50:AB50,4),LARGE(Q50:AB50,5)),IF(C50=4,SUM(LARGE(Q50:AB50,1),LARGE(Q50:AB50,2),LARGE(Q50:AB50,3),LARGE(Q50:AB50,4)),IF(C50=3,SUM(LARGE(Q50:AB50,1),LARGE(Q50:AB50,2),LARGE(Q50:AB50,3)),IF(C50=2,SUM(LARGE(Q50:AB50,1),LARGE(Q50:AB50,2)),IF(C50=1,SUM(LARGE(Q50:AB50,1)),IF(C50=0,0,0)))))))</f>
        <v>8</v>
      </c>
      <c r="C50" s="9">
        <f>COUNT(Q50:AB50)</f>
        <v>1</v>
      </c>
      <c r="D50" s="5" t="s">
        <v>79</v>
      </c>
      <c r="E50" s="5"/>
      <c r="F50" s="5"/>
      <c r="G50" s="5"/>
      <c r="H50" s="5"/>
      <c r="I50" s="5"/>
      <c r="J50" s="5">
        <v>14</v>
      </c>
      <c r="K50" s="5"/>
      <c r="L50" s="5"/>
      <c r="M50" s="5"/>
      <c r="N50" s="5"/>
      <c r="O50" s="5"/>
      <c r="P50" s="5"/>
      <c r="Q50" s="10" t="str">
        <f t="shared" si="12"/>
        <v/>
      </c>
      <c r="R50" s="10" t="str">
        <f t="shared" si="13"/>
        <v/>
      </c>
      <c r="S50" s="10" t="str">
        <f t="shared" si="14"/>
        <v/>
      </c>
      <c r="T50" s="10" t="str">
        <f t="shared" si="15"/>
        <v/>
      </c>
      <c r="U50" s="10" t="str">
        <f t="shared" si="16"/>
        <v/>
      </c>
      <c r="V50" s="10">
        <f t="shared" si="17"/>
        <v>8</v>
      </c>
      <c r="W50" s="10" t="str">
        <f t="shared" si="18"/>
        <v/>
      </c>
      <c r="X50" s="10" t="str">
        <f t="shared" si="19"/>
        <v/>
      </c>
      <c r="Y50" s="10" t="str">
        <f t="shared" si="20"/>
        <v/>
      </c>
      <c r="Z50" s="10" t="str">
        <f t="shared" si="21"/>
        <v/>
      </c>
      <c r="AA50" s="10" t="str">
        <f t="shared" si="22"/>
        <v/>
      </c>
      <c r="AB50" s="10" t="str">
        <f t="shared" si="23"/>
        <v/>
      </c>
    </row>
    <row r="51" spans="1:28" x14ac:dyDescent="0.25">
      <c r="A51" s="5">
        <f>RANK(B51,$B$4:$B$999)</f>
        <v>39</v>
      </c>
      <c r="B51" s="8">
        <f>IF(C51&gt;5,SUM(LARGE(Q51:AB51,1),LARGE(Q51:AB51,2),LARGE(Q51:AB51,3),LARGE(Q51:AB51,4),LARGE(Q51:AB51,5),LARGE(Q51:AB51,6)),IF(C51=5,SUM(LARGE(Q51:AB51,1),LARGE(Q51:AB51,2),LARGE(Q51:AB51,3),LARGE(Q51:AB51,4),LARGE(Q51:AB51,5)),IF(C51=4,SUM(LARGE(Q51:AB51,1),LARGE(Q51:AB51,2),LARGE(Q51:AB51,3),LARGE(Q51:AB51,4)),IF(C51=3,SUM(LARGE(Q51:AB51,1),LARGE(Q51:AB51,2),LARGE(Q51:AB51,3)),IF(C51=2,SUM(LARGE(Q51:AB51,1),LARGE(Q51:AB51,2)),IF(C51=1,SUM(LARGE(Q51:AB51,1)),IF(C51=0,0,0)))))))</f>
        <v>8</v>
      </c>
      <c r="C51" s="9">
        <f>COUNT(Q51:AB51)</f>
        <v>1</v>
      </c>
      <c r="D51" s="5" t="s">
        <v>80</v>
      </c>
      <c r="E51" s="5"/>
      <c r="F51" s="5"/>
      <c r="G51" s="5"/>
      <c r="H51" s="5"/>
      <c r="I51" s="5"/>
      <c r="J51" s="5">
        <v>14</v>
      </c>
      <c r="K51" s="5"/>
      <c r="L51" s="5"/>
      <c r="M51" s="5"/>
      <c r="N51" s="5"/>
      <c r="O51" s="5"/>
      <c r="P51" s="5"/>
      <c r="Q51" s="10" t="str">
        <f t="shared" si="12"/>
        <v/>
      </c>
      <c r="R51" s="10" t="str">
        <f t="shared" si="13"/>
        <v/>
      </c>
      <c r="S51" s="10" t="str">
        <f t="shared" si="14"/>
        <v/>
      </c>
      <c r="T51" s="10" t="str">
        <f t="shared" si="15"/>
        <v/>
      </c>
      <c r="U51" s="10" t="str">
        <f t="shared" si="16"/>
        <v/>
      </c>
      <c r="V51" s="10">
        <f t="shared" si="17"/>
        <v>8</v>
      </c>
      <c r="W51" s="10" t="str">
        <f t="shared" si="18"/>
        <v/>
      </c>
      <c r="X51" s="10" t="str">
        <f t="shared" si="19"/>
        <v/>
      </c>
      <c r="Y51" s="10" t="str">
        <f t="shared" si="20"/>
        <v/>
      </c>
      <c r="Z51" s="10" t="str">
        <f t="shared" si="21"/>
        <v/>
      </c>
      <c r="AA51" s="10" t="str">
        <f t="shared" si="22"/>
        <v/>
      </c>
      <c r="AB51" s="10" t="str">
        <f t="shared" si="23"/>
        <v/>
      </c>
    </row>
    <row r="52" spans="1:28" x14ac:dyDescent="0.25">
      <c r="A52" s="5">
        <f>RANK(B52,$B$4:$B$999)</f>
        <v>49</v>
      </c>
      <c r="B52" s="8">
        <f>IF(C52&gt;5,SUM(LARGE(Q52:AB52,1),LARGE(Q52:AB52,2),LARGE(Q52:AB52,3),LARGE(Q52:AB52,4),LARGE(Q52:AB52,5),LARGE(Q52:AB52,6)),IF(C52=5,SUM(LARGE(Q52:AB52,1),LARGE(Q52:AB52,2),LARGE(Q52:AB52,3),LARGE(Q52:AB52,4),LARGE(Q52:AB52,5)),IF(C52=4,SUM(LARGE(Q52:AB52,1),LARGE(Q52:AB52,2),LARGE(Q52:AB52,3),LARGE(Q52:AB52,4)),IF(C52=3,SUM(LARGE(Q52:AB52,1),LARGE(Q52:AB52,2),LARGE(Q52:AB52,3)),IF(C52=2,SUM(LARGE(Q52:AB52,1),LARGE(Q52:AB52,2)),IF(C52=1,SUM(LARGE(Q52:AB52,1)),IF(C52=0,0,0)))))))</f>
        <v>4</v>
      </c>
      <c r="C52" s="9">
        <f>COUNT(Q52:AB52)</f>
        <v>1</v>
      </c>
      <c r="D52" s="6" t="s">
        <v>41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v>17</v>
      </c>
      <c r="Q52" s="10" t="str">
        <f t="shared" si="12"/>
        <v/>
      </c>
      <c r="R52" s="10" t="str">
        <f t="shared" si="13"/>
        <v/>
      </c>
      <c r="S52" s="10" t="str">
        <f t="shared" si="14"/>
        <v/>
      </c>
      <c r="T52" s="10" t="str">
        <f t="shared" si="15"/>
        <v/>
      </c>
      <c r="U52" s="10" t="str">
        <f t="shared" si="16"/>
        <v/>
      </c>
      <c r="V52" s="10" t="str">
        <f t="shared" si="17"/>
        <v/>
      </c>
      <c r="W52" s="10" t="str">
        <f t="shared" si="18"/>
        <v/>
      </c>
      <c r="X52" s="10" t="str">
        <f t="shared" si="19"/>
        <v/>
      </c>
      <c r="Y52" s="10" t="str">
        <f t="shared" si="20"/>
        <v/>
      </c>
      <c r="Z52" s="10" t="str">
        <f t="shared" si="21"/>
        <v/>
      </c>
      <c r="AA52" s="10" t="str">
        <f t="shared" si="22"/>
        <v/>
      </c>
      <c r="AB52" s="10">
        <f t="shared" si="23"/>
        <v>4</v>
      </c>
    </row>
    <row r="53" spans="1:28" x14ac:dyDescent="0.25">
      <c r="A53" s="5">
        <f>RANK(B53,$B$4:$B$999)</f>
        <v>49</v>
      </c>
      <c r="B53" s="8">
        <f>IF(C53&gt;5,SUM(LARGE(Q53:AB53,1),LARGE(Q53:AB53,2),LARGE(Q53:AB53,3),LARGE(Q53:AB53,4),LARGE(Q53:AB53,5),LARGE(Q53:AB53,6)),IF(C53=5,SUM(LARGE(Q53:AB53,1),LARGE(Q53:AB53,2),LARGE(Q53:AB53,3),LARGE(Q53:AB53,4),LARGE(Q53:AB53,5)),IF(C53=4,SUM(LARGE(Q53:AB53,1),LARGE(Q53:AB53,2),LARGE(Q53:AB53,3),LARGE(Q53:AB53,4)),IF(C53=3,SUM(LARGE(Q53:AB53,1),LARGE(Q53:AB53,2),LARGE(Q53:AB53,3)),IF(C53=2,SUM(LARGE(Q53:AB53,1),LARGE(Q53:AB53,2)),IF(C53=1,SUM(LARGE(Q53:AB53,1)),IF(C53=0,0,0)))))))</f>
        <v>4</v>
      </c>
      <c r="C53" s="9">
        <f>COUNT(Q53:AB53)</f>
        <v>1</v>
      </c>
      <c r="D53" s="5" t="s">
        <v>7</v>
      </c>
      <c r="E53" s="5"/>
      <c r="F53" s="5"/>
      <c r="G53" s="5"/>
      <c r="H53" s="5"/>
      <c r="I53" s="5"/>
      <c r="J53" s="5"/>
      <c r="K53" s="5"/>
      <c r="L53" s="5"/>
      <c r="M53" s="5"/>
      <c r="N53" s="5">
        <v>20</v>
      </c>
      <c r="O53" s="5"/>
      <c r="P53" s="5"/>
      <c r="Q53" s="10" t="str">
        <f t="shared" si="12"/>
        <v/>
      </c>
      <c r="R53" s="10" t="str">
        <f t="shared" si="13"/>
        <v/>
      </c>
      <c r="S53" s="10" t="str">
        <f t="shared" si="14"/>
        <v/>
      </c>
      <c r="T53" s="10" t="str">
        <f t="shared" si="15"/>
        <v/>
      </c>
      <c r="U53" s="10" t="str">
        <f t="shared" si="16"/>
        <v/>
      </c>
      <c r="V53" s="10" t="str">
        <f t="shared" si="17"/>
        <v/>
      </c>
      <c r="W53" s="10" t="str">
        <f t="shared" si="18"/>
        <v/>
      </c>
      <c r="X53" s="10" t="str">
        <f t="shared" si="19"/>
        <v/>
      </c>
      <c r="Y53" s="10" t="str">
        <f t="shared" si="20"/>
        <v/>
      </c>
      <c r="Z53" s="10">
        <f t="shared" si="21"/>
        <v>4</v>
      </c>
      <c r="AA53" s="10" t="str">
        <f t="shared" si="22"/>
        <v/>
      </c>
      <c r="AB53" s="10" t="str">
        <f t="shared" si="23"/>
        <v/>
      </c>
    </row>
    <row r="54" spans="1:28" x14ac:dyDescent="0.25">
      <c r="A54" s="5">
        <f>RANK(B54,$B$4:$B$999)</f>
        <v>51</v>
      </c>
      <c r="B54" s="8">
        <f>IF(C54&gt;5,SUM(LARGE(Q54:AB54,1),LARGE(Q54:AB54,2),LARGE(Q54:AB54,3),LARGE(Q54:AB54,4),LARGE(Q54:AB54,5),LARGE(Q54:AB54,6)),IF(C54=5,SUM(LARGE(Q54:AB54,1),LARGE(Q54:AB54,2),LARGE(Q54:AB54,3),LARGE(Q54:AB54,4),LARGE(Q54:AB54,5)),IF(C54=4,SUM(LARGE(Q54:AB54,1),LARGE(Q54:AB54,2),LARGE(Q54:AB54,3),LARGE(Q54:AB54,4)),IF(C54=3,SUM(LARGE(Q54:AB54,1),LARGE(Q54:AB54,2),LARGE(Q54:AB54,3)),IF(C54=2,SUM(LARGE(Q54:AB54,1),LARGE(Q54:AB54,2)),IF(C54=1,SUM(LARGE(Q54:AB54,1)),IF(C54=0,0,0)))))))</f>
        <v>0</v>
      </c>
      <c r="C54" s="9">
        <f>COUNT(Q54:AB54)</f>
        <v>0</v>
      </c>
      <c r="D54" s="5" t="s">
        <v>73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0" t="str">
        <f t="shared" si="12"/>
        <v/>
      </c>
      <c r="R54" s="10" t="str">
        <f t="shared" si="13"/>
        <v/>
      </c>
      <c r="S54" s="10" t="str">
        <f t="shared" si="14"/>
        <v/>
      </c>
      <c r="T54" s="10" t="str">
        <f t="shared" si="15"/>
        <v/>
      </c>
      <c r="U54" s="10" t="str">
        <f t="shared" si="16"/>
        <v/>
      </c>
      <c r="V54" s="10" t="str">
        <f t="shared" si="17"/>
        <v/>
      </c>
      <c r="W54" s="10" t="str">
        <f t="shared" si="18"/>
        <v/>
      </c>
      <c r="X54" s="10" t="str">
        <f t="shared" si="19"/>
        <v/>
      </c>
      <c r="Y54" s="10" t="str">
        <f t="shared" si="20"/>
        <v/>
      </c>
      <c r="Z54" s="10" t="str">
        <f t="shared" si="21"/>
        <v/>
      </c>
      <c r="AA54" s="10" t="str">
        <f t="shared" si="22"/>
        <v/>
      </c>
      <c r="AB54" s="10" t="str">
        <f t="shared" si="23"/>
        <v/>
      </c>
    </row>
    <row r="55" spans="1:28" x14ac:dyDescent="0.25">
      <c r="A55" s="5">
        <f>RANK(B55,$B$4:$B$999)</f>
        <v>51</v>
      </c>
      <c r="B55" s="8">
        <f>IF(C55&gt;5,SUM(LARGE(Q55:AB55,1),LARGE(Q55:AB55,2),LARGE(Q55:AB55,3),LARGE(Q55:AB55,4),LARGE(Q55:AB55,5),LARGE(Q55:AB55,6)),IF(C55=5,SUM(LARGE(Q55:AB55,1),LARGE(Q55:AB55,2),LARGE(Q55:AB55,3),LARGE(Q55:AB55,4),LARGE(Q55:AB55,5)),IF(C55=4,SUM(LARGE(Q55:AB55,1),LARGE(Q55:AB55,2),LARGE(Q55:AB55,3),LARGE(Q55:AB55,4)),IF(C55=3,SUM(LARGE(Q55:AB55,1),LARGE(Q55:AB55,2),LARGE(Q55:AB55,3)),IF(C55=2,SUM(LARGE(Q55:AB55,1),LARGE(Q55:AB55,2)),IF(C55=1,SUM(LARGE(Q55:AB55,1)),IF(C55=0,0,0)))))))</f>
        <v>0</v>
      </c>
      <c r="C55" s="9">
        <f>COUNT(Q55:AB55)</f>
        <v>0</v>
      </c>
      <c r="D55" s="5" t="s">
        <v>73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0" t="str">
        <f t="shared" si="12"/>
        <v/>
      </c>
      <c r="R55" s="10" t="str">
        <f t="shared" si="13"/>
        <v/>
      </c>
      <c r="S55" s="10" t="str">
        <f t="shared" si="14"/>
        <v/>
      </c>
      <c r="T55" s="10" t="str">
        <f t="shared" si="15"/>
        <v/>
      </c>
      <c r="U55" s="10" t="str">
        <f t="shared" si="16"/>
        <v/>
      </c>
      <c r="V55" s="10" t="str">
        <f t="shared" si="17"/>
        <v/>
      </c>
      <c r="W55" s="10" t="str">
        <f t="shared" si="18"/>
        <v/>
      </c>
      <c r="X55" s="10" t="str">
        <f t="shared" si="19"/>
        <v/>
      </c>
      <c r="Y55" s="10" t="str">
        <f t="shared" si="20"/>
        <v/>
      </c>
      <c r="Z55" s="10" t="str">
        <f t="shared" si="21"/>
        <v/>
      </c>
      <c r="AA55" s="10" t="str">
        <f t="shared" si="22"/>
        <v/>
      </c>
      <c r="AB55" s="10" t="str">
        <f t="shared" si="23"/>
        <v/>
      </c>
    </row>
    <row r="56" spans="1:28" x14ac:dyDescent="0.25">
      <c r="A56" s="5">
        <f>RANK(B56,$B$4:$B$999)</f>
        <v>51</v>
      </c>
      <c r="B56" s="8">
        <f>IF(C56&gt;5,SUM(LARGE(Q56:AB56,1),LARGE(Q56:AB56,2),LARGE(Q56:AB56,3),LARGE(Q56:AB56,4),LARGE(Q56:AB56,5),LARGE(Q56:AB56,6)),IF(C56=5,SUM(LARGE(Q56:AB56,1),LARGE(Q56:AB56,2),LARGE(Q56:AB56,3),LARGE(Q56:AB56,4),LARGE(Q56:AB56,5)),IF(C56=4,SUM(LARGE(Q56:AB56,1),LARGE(Q56:AB56,2),LARGE(Q56:AB56,3),LARGE(Q56:AB56,4)),IF(C56=3,SUM(LARGE(Q56:AB56,1),LARGE(Q56:AB56,2),LARGE(Q56:AB56,3)),IF(C56=2,SUM(LARGE(Q56:AB56,1),LARGE(Q56:AB56,2)),IF(C56=1,SUM(LARGE(Q56:AB56,1)),IF(C56=0,0,0)))))))</f>
        <v>0</v>
      </c>
      <c r="C56" s="9">
        <f>COUNT(Q56:AB56)</f>
        <v>0</v>
      </c>
      <c r="D56" s="5" t="s">
        <v>73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0" t="str">
        <f t="shared" si="12"/>
        <v/>
      </c>
      <c r="R56" s="10" t="str">
        <f t="shared" si="13"/>
        <v/>
      </c>
      <c r="S56" s="10" t="str">
        <f t="shared" si="14"/>
        <v/>
      </c>
      <c r="T56" s="10" t="str">
        <f t="shared" si="15"/>
        <v/>
      </c>
      <c r="U56" s="10" t="str">
        <f t="shared" si="16"/>
        <v/>
      </c>
      <c r="V56" s="10" t="str">
        <f t="shared" si="17"/>
        <v/>
      </c>
      <c r="W56" s="10" t="str">
        <f t="shared" si="18"/>
        <v/>
      </c>
      <c r="X56" s="10" t="str">
        <f t="shared" si="19"/>
        <v/>
      </c>
      <c r="Y56" s="10" t="str">
        <f t="shared" si="20"/>
        <v/>
      </c>
      <c r="Z56" s="10" t="str">
        <f t="shared" si="21"/>
        <v/>
      </c>
      <c r="AA56" s="10" t="str">
        <f t="shared" si="22"/>
        <v/>
      </c>
      <c r="AB56" s="10" t="str">
        <f t="shared" si="23"/>
        <v/>
      </c>
    </row>
    <row r="57" spans="1:28" x14ac:dyDescent="0.25">
      <c r="A57" s="5">
        <f>RANK(B57,$B$4:$B$999)</f>
        <v>51</v>
      </c>
      <c r="B57" s="8">
        <f>IF(C57&gt;5,SUM(LARGE(Q57:AB57,1),LARGE(Q57:AB57,2),LARGE(Q57:AB57,3),LARGE(Q57:AB57,4),LARGE(Q57:AB57,5),LARGE(Q57:AB57,6)),IF(C57=5,SUM(LARGE(Q57:AB57,1),LARGE(Q57:AB57,2),LARGE(Q57:AB57,3),LARGE(Q57:AB57,4),LARGE(Q57:AB57,5)),IF(C57=4,SUM(LARGE(Q57:AB57,1),LARGE(Q57:AB57,2),LARGE(Q57:AB57,3),LARGE(Q57:AB57,4)),IF(C57=3,SUM(LARGE(Q57:AB57,1),LARGE(Q57:AB57,2),LARGE(Q57:AB57,3)),IF(C57=2,SUM(LARGE(Q57:AB57,1),LARGE(Q57:AB57,2)),IF(C57=1,SUM(LARGE(Q57:AB57,1)),IF(C57=0,0,0)))))))</f>
        <v>0</v>
      </c>
      <c r="C57" s="9">
        <f>COUNT(Q57:AB57)</f>
        <v>0</v>
      </c>
      <c r="D57" s="5" t="s">
        <v>73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0" t="str">
        <f t="shared" si="12"/>
        <v/>
      </c>
      <c r="R57" s="10" t="str">
        <f t="shared" si="13"/>
        <v/>
      </c>
      <c r="S57" s="10" t="str">
        <f t="shared" si="14"/>
        <v/>
      </c>
      <c r="T57" s="10" t="str">
        <f t="shared" si="15"/>
        <v/>
      </c>
      <c r="U57" s="10" t="str">
        <f t="shared" si="16"/>
        <v/>
      </c>
      <c r="V57" s="10" t="str">
        <f t="shared" si="17"/>
        <v/>
      </c>
      <c r="W57" s="10" t="str">
        <f t="shared" si="18"/>
        <v/>
      </c>
      <c r="X57" s="10" t="str">
        <f t="shared" si="19"/>
        <v/>
      </c>
      <c r="Y57" s="10" t="str">
        <f t="shared" si="20"/>
        <v/>
      </c>
      <c r="Z57" s="10" t="str">
        <f t="shared" si="21"/>
        <v/>
      </c>
      <c r="AA57" s="10" t="str">
        <f t="shared" si="22"/>
        <v/>
      </c>
      <c r="AB57" s="10" t="str">
        <f t="shared" si="23"/>
        <v/>
      </c>
    </row>
    <row r="58" spans="1:28" x14ac:dyDescent="0.25">
      <c r="A58" s="5">
        <f>RANK(B58,$B$4:$B$999)</f>
        <v>51</v>
      </c>
      <c r="B58" s="8">
        <f>IF(C58&gt;5,SUM(LARGE(Q58:AB58,1),LARGE(Q58:AB58,2),LARGE(Q58:AB58,3),LARGE(Q58:AB58,4),LARGE(Q58:AB58,5),LARGE(Q58:AB58,6)),IF(C58=5,SUM(LARGE(Q58:AB58,1),LARGE(Q58:AB58,2),LARGE(Q58:AB58,3),LARGE(Q58:AB58,4),LARGE(Q58:AB58,5)),IF(C58=4,SUM(LARGE(Q58:AB58,1),LARGE(Q58:AB58,2),LARGE(Q58:AB58,3),LARGE(Q58:AB58,4)),IF(C58=3,SUM(LARGE(Q58:AB58,1),LARGE(Q58:AB58,2),LARGE(Q58:AB58,3)),IF(C58=2,SUM(LARGE(Q58:AB58,1),LARGE(Q58:AB58,2)),IF(C58=1,SUM(LARGE(Q58:AB58,1)),IF(C58=0,0,0)))))))</f>
        <v>0</v>
      </c>
      <c r="C58" s="9">
        <f>COUNT(Q58:AB58)</f>
        <v>0</v>
      </c>
      <c r="D58" s="5" t="s">
        <v>73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0" t="str">
        <f t="shared" si="12"/>
        <v/>
      </c>
      <c r="R58" s="10" t="str">
        <f t="shared" si="13"/>
        <v/>
      </c>
      <c r="S58" s="10" t="str">
        <f t="shared" si="14"/>
        <v/>
      </c>
      <c r="T58" s="10" t="str">
        <f t="shared" si="15"/>
        <v/>
      </c>
      <c r="U58" s="10" t="str">
        <f t="shared" si="16"/>
        <v/>
      </c>
      <c r="V58" s="10" t="str">
        <f t="shared" si="17"/>
        <v/>
      </c>
      <c r="W58" s="10" t="str">
        <f t="shared" si="18"/>
        <v/>
      </c>
      <c r="X58" s="10" t="str">
        <f t="shared" si="19"/>
        <v/>
      </c>
      <c r="Y58" s="10" t="str">
        <f t="shared" si="20"/>
        <v/>
      </c>
      <c r="Z58" s="10" t="str">
        <f t="shared" si="21"/>
        <v/>
      </c>
      <c r="AA58" s="10" t="str">
        <f t="shared" si="22"/>
        <v/>
      </c>
      <c r="AB58" s="10" t="str">
        <f t="shared" si="23"/>
        <v/>
      </c>
    </row>
    <row r="59" spans="1:28" x14ac:dyDescent="0.25">
      <c r="A59" s="5">
        <f>RANK(B59,$B$4:$B$999)</f>
        <v>51</v>
      </c>
      <c r="B59" s="8">
        <f>IF(C59&gt;5,SUM(LARGE(Q59:AB59,1),LARGE(Q59:AB59,2),LARGE(Q59:AB59,3),LARGE(Q59:AB59,4),LARGE(Q59:AB59,5),LARGE(Q59:AB59,6)),IF(C59=5,SUM(LARGE(Q59:AB59,1),LARGE(Q59:AB59,2),LARGE(Q59:AB59,3),LARGE(Q59:AB59,4),LARGE(Q59:AB59,5)),IF(C59=4,SUM(LARGE(Q59:AB59,1),LARGE(Q59:AB59,2),LARGE(Q59:AB59,3),LARGE(Q59:AB59,4)),IF(C59=3,SUM(LARGE(Q59:AB59,1),LARGE(Q59:AB59,2),LARGE(Q59:AB59,3)),IF(C59=2,SUM(LARGE(Q59:AB59,1),LARGE(Q59:AB59,2)),IF(C59=1,SUM(LARGE(Q59:AB59,1)),IF(C59=0,0,0)))))))</f>
        <v>0</v>
      </c>
      <c r="C59" s="9">
        <f>COUNT(Q59:AB59)</f>
        <v>0</v>
      </c>
      <c r="D59" s="5" t="s">
        <v>73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0" t="str">
        <f t="shared" si="12"/>
        <v/>
      </c>
      <c r="R59" s="10" t="str">
        <f t="shared" si="13"/>
        <v/>
      </c>
      <c r="S59" s="10" t="str">
        <f t="shared" si="14"/>
        <v/>
      </c>
      <c r="T59" s="10" t="str">
        <f t="shared" si="15"/>
        <v/>
      </c>
      <c r="U59" s="10" t="str">
        <f t="shared" si="16"/>
        <v/>
      </c>
      <c r="V59" s="10" t="str">
        <f t="shared" si="17"/>
        <v/>
      </c>
      <c r="W59" s="10" t="str">
        <f t="shared" si="18"/>
        <v/>
      </c>
      <c r="X59" s="10" t="str">
        <f t="shared" si="19"/>
        <v/>
      </c>
      <c r="Y59" s="10" t="str">
        <f t="shared" si="20"/>
        <v/>
      </c>
      <c r="Z59" s="10" t="str">
        <f t="shared" si="21"/>
        <v/>
      </c>
      <c r="AA59" s="10" t="str">
        <f t="shared" si="22"/>
        <v/>
      </c>
      <c r="AB59" s="10" t="str">
        <f t="shared" si="23"/>
        <v/>
      </c>
    </row>
    <row r="60" spans="1:28" x14ac:dyDescent="0.25">
      <c r="A60" s="5">
        <f>RANK(B60,$B$4:$B$999)</f>
        <v>51</v>
      </c>
      <c r="B60" s="8">
        <f>IF(C60&gt;5,SUM(LARGE(Q60:AB60,1),LARGE(Q60:AB60,2),LARGE(Q60:AB60,3),LARGE(Q60:AB60,4),LARGE(Q60:AB60,5),LARGE(Q60:AB60,6)),IF(C60=5,SUM(LARGE(Q60:AB60,1),LARGE(Q60:AB60,2),LARGE(Q60:AB60,3),LARGE(Q60:AB60,4),LARGE(Q60:AB60,5)),IF(C60=4,SUM(LARGE(Q60:AB60,1),LARGE(Q60:AB60,2),LARGE(Q60:AB60,3),LARGE(Q60:AB60,4)),IF(C60=3,SUM(LARGE(Q60:AB60,1),LARGE(Q60:AB60,2),LARGE(Q60:AB60,3)),IF(C60=2,SUM(LARGE(Q60:AB60,1),LARGE(Q60:AB60,2)),IF(C60=1,SUM(LARGE(Q60:AB60,1)),IF(C60=0,0,0)))))))</f>
        <v>0</v>
      </c>
      <c r="C60" s="9">
        <f>COUNT(Q60:AB60)</f>
        <v>0</v>
      </c>
      <c r="D60" s="5" t="s">
        <v>73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0" t="str">
        <f t="shared" si="12"/>
        <v/>
      </c>
      <c r="R60" s="10" t="str">
        <f t="shared" si="13"/>
        <v/>
      </c>
      <c r="S60" s="10" t="str">
        <f t="shared" si="14"/>
        <v/>
      </c>
      <c r="T60" s="10" t="str">
        <f t="shared" si="15"/>
        <v/>
      </c>
      <c r="U60" s="10" t="str">
        <f t="shared" si="16"/>
        <v/>
      </c>
      <c r="V60" s="10" t="str">
        <f t="shared" si="17"/>
        <v/>
      </c>
      <c r="W60" s="10" t="str">
        <f t="shared" si="18"/>
        <v/>
      </c>
      <c r="X60" s="10" t="str">
        <f t="shared" si="19"/>
        <v/>
      </c>
      <c r="Y60" s="10" t="str">
        <f t="shared" si="20"/>
        <v/>
      </c>
      <c r="Z60" s="10" t="str">
        <f t="shared" si="21"/>
        <v/>
      </c>
      <c r="AA60" s="10" t="str">
        <f t="shared" si="22"/>
        <v/>
      </c>
      <c r="AB60" s="10" t="str">
        <f t="shared" si="23"/>
        <v/>
      </c>
    </row>
    <row r="61" spans="1:28" x14ac:dyDescent="0.25">
      <c r="A61" s="5">
        <f>RANK(B61,$B$4:$B$999)</f>
        <v>51</v>
      </c>
      <c r="B61" s="8">
        <f>IF(C61&gt;5,SUM(LARGE(Q61:AB61,1),LARGE(Q61:AB61,2),LARGE(Q61:AB61,3),LARGE(Q61:AB61,4),LARGE(Q61:AB61,5),LARGE(Q61:AB61,6)),IF(C61=5,SUM(LARGE(Q61:AB61,1),LARGE(Q61:AB61,2),LARGE(Q61:AB61,3),LARGE(Q61:AB61,4),LARGE(Q61:AB61,5)),IF(C61=4,SUM(LARGE(Q61:AB61,1),LARGE(Q61:AB61,2),LARGE(Q61:AB61,3),LARGE(Q61:AB61,4)),IF(C61=3,SUM(LARGE(Q61:AB61,1),LARGE(Q61:AB61,2),LARGE(Q61:AB61,3)),IF(C61=2,SUM(LARGE(Q61:AB61,1),LARGE(Q61:AB61,2)),IF(C61=1,SUM(LARGE(Q61:AB61,1)),IF(C61=0,0,0)))))))</f>
        <v>0</v>
      </c>
      <c r="C61" s="9">
        <f>COUNT(Q61:AB61)</f>
        <v>0</v>
      </c>
      <c r="D61" s="5" t="s">
        <v>73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0" t="str">
        <f t="shared" si="12"/>
        <v/>
      </c>
      <c r="R61" s="10" t="str">
        <f t="shared" si="13"/>
        <v/>
      </c>
      <c r="S61" s="10" t="str">
        <f t="shared" si="14"/>
        <v/>
      </c>
      <c r="T61" s="10" t="str">
        <f t="shared" si="15"/>
        <v/>
      </c>
      <c r="U61" s="10" t="str">
        <f t="shared" si="16"/>
        <v/>
      </c>
      <c r="V61" s="10" t="str">
        <f t="shared" si="17"/>
        <v/>
      </c>
      <c r="W61" s="10" t="str">
        <f t="shared" si="18"/>
        <v/>
      </c>
      <c r="X61" s="10" t="str">
        <f t="shared" si="19"/>
        <v/>
      </c>
      <c r="Y61" s="10" t="str">
        <f t="shared" si="20"/>
        <v/>
      </c>
      <c r="Z61" s="10" t="str">
        <f t="shared" si="21"/>
        <v/>
      </c>
      <c r="AA61" s="10" t="str">
        <f t="shared" si="22"/>
        <v/>
      </c>
      <c r="AB61" s="10" t="str">
        <f t="shared" si="23"/>
        <v/>
      </c>
    </row>
    <row r="62" spans="1:28" x14ac:dyDescent="0.25">
      <c r="A62" s="5">
        <f>RANK(B62,$B$4:$B$999)</f>
        <v>51</v>
      </c>
      <c r="B62" s="8">
        <f>IF(C62&gt;5,SUM(LARGE(Q62:AB62,1),LARGE(Q62:AB62,2),LARGE(Q62:AB62,3),LARGE(Q62:AB62,4),LARGE(Q62:AB62,5),LARGE(Q62:AB62,6)),IF(C62=5,SUM(LARGE(Q62:AB62,1),LARGE(Q62:AB62,2),LARGE(Q62:AB62,3),LARGE(Q62:AB62,4),LARGE(Q62:AB62,5)),IF(C62=4,SUM(LARGE(Q62:AB62,1),LARGE(Q62:AB62,2),LARGE(Q62:AB62,3),LARGE(Q62:AB62,4)),IF(C62=3,SUM(LARGE(Q62:AB62,1),LARGE(Q62:AB62,2),LARGE(Q62:AB62,3)),IF(C62=2,SUM(LARGE(Q62:AB62,1),LARGE(Q62:AB62,2)),IF(C62=1,SUM(LARGE(Q62:AB62,1)),IF(C62=0,0,0)))))))</f>
        <v>0</v>
      </c>
      <c r="C62" s="9">
        <f>COUNT(Q62:AB62)</f>
        <v>0</v>
      </c>
      <c r="D62" s="5" t="s">
        <v>73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0" t="str">
        <f t="shared" si="12"/>
        <v/>
      </c>
      <c r="R62" s="10" t="str">
        <f t="shared" si="13"/>
        <v/>
      </c>
      <c r="S62" s="10" t="str">
        <f t="shared" si="14"/>
        <v/>
      </c>
      <c r="T62" s="10" t="str">
        <f t="shared" si="15"/>
        <v/>
      </c>
      <c r="U62" s="10" t="str">
        <f t="shared" si="16"/>
        <v/>
      </c>
      <c r="V62" s="10" t="str">
        <f t="shared" si="17"/>
        <v/>
      </c>
      <c r="W62" s="10" t="str">
        <f t="shared" si="18"/>
        <v/>
      </c>
      <c r="X62" s="10" t="str">
        <f t="shared" si="19"/>
        <v/>
      </c>
      <c r="Y62" s="10" t="str">
        <f t="shared" si="20"/>
        <v/>
      </c>
      <c r="Z62" s="10" t="str">
        <f t="shared" si="21"/>
        <v/>
      </c>
      <c r="AA62" s="10" t="str">
        <f t="shared" si="22"/>
        <v/>
      </c>
      <c r="AB62" s="10" t="str">
        <f t="shared" si="23"/>
        <v/>
      </c>
    </row>
    <row r="63" spans="1:28" x14ac:dyDescent="0.25">
      <c r="A63" s="5">
        <f>RANK(B63,$B$4:$B$999)</f>
        <v>51</v>
      </c>
      <c r="B63" s="8">
        <f>IF(C63&gt;5,SUM(LARGE(Q63:AB63,1),LARGE(Q63:AB63,2),LARGE(Q63:AB63,3),LARGE(Q63:AB63,4),LARGE(Q63:AB63,5),LARGE(Q63:AB63,6)),IF(C63=5,SUM(LARGE(Q63:AB63,1),LARGE(Q63:AB63,2),LARGE(Q63:AB63,3),LARGE(Q63:AB63,4),LARGE(Q63:AB63,5)),IF(C63=4,SUM(LARGE(Q63:AB63,1),LARGE(Q63:AB63,2),LARGE(Q63:AB63,3),LARGE(Q63:AB63,4)),IF(C63=3,SUM(LARGE(Q63:AB63,1),LARGE(Q63:AB63,2),LARGE(Q63:AB63,3)),IF(C63=2,SUM(LARGE(Q63:AB63,1),LARGE(Q63:AB63,2)),IF(C63=1,SUM(LARGE(Q63:AB63,1)),IF(C63=0,0,0)))))))</f>
        <v>0</v>
      </c>
      <c r="C63" s="9">
        <f>COUNT(Q63:AB63)</f>
        <v>0</v>
      </c>
      <c r="D63" s="5" t="s">
        <v>73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0" t="str">
        <f t="shared" si="12"/>
        <v/>
      </c>
      <c r="R63" s="10" t="str">
        <f t="shared" si="13"/>
        <v/>
      </c>
      <c r="S63" s="10" t="str">
        <f t="shared" si="14"/>
        <v/>
      </c>
      <c r="T63" s="10" t="str">
        <f t="shared" si="15"/>
        <v/>
      </c>
      <c r="U63" s="10" t="str">
        <f t="shared" si="16"/>
        <v/>
      </c>
      <c r="V63" s="10" t="str">
        <f t="shared" si="17"/>
        <v/>
      </c>
      <c r="W63" s="10" t="str">
        <f t="shared" si="18"/>
        <v/>
      </c>
      <c r="X63" s="10" t="str">
        <f t="shared" si="19"/>
        <v/>
      </c>
      <c r="Y63" s="10" t="str">
        <f t="shared" si="20"/>
        <v/>
      </c>
      <c r="Z63" s="10" t="str">
        <f t="shared" si="21"/>
        <v/>
      </c>
      <c r="AA63" s="10" t="str">
        <f t="shared" si="22"/>
        <v/>
      </c>
      <c r="AB63" s="10" t="str">
        <f t="shared" si="23"/>
        <v/>
      </c>
    </row>
    <row r="64" spans="1:28" x14ac:dyDescent="0.25">
      <c r="A64" s="5">
        <f>RANK(B64,$B$4:$B$999)</f>
        <v>51</v>
      </c>
      <c r="B64" s="8">
        <f>IF(C64&gt;5,SUM(LARGE(Q64:AB64,1),LARGE(Q64:AB64,2),LARGE(Q64:AB64,3),LARGE(Q64:AB64,4),LARGE(Q64:AB64,5),LARGE(Q64:AB64,6)),IF(C64=5,SUM(LARGE(Q64:AB64,1),LARGE(Q64:AB64,2),LARGE(Q64:AB64,3),LARGE(Q64:AB64,4),LARGE(Q64:AB64,5)),IF(C64=4,SUM(LARGE(Q64:AB64,1),LARGE(Q64:AB64,2),LARGE(Q64:AB64,3),LARGE(Q64:AB64,4)),IF(C64=3,SUM(LARGE(Q64:AB64,1),LARGE(Q64:AB64,2),LARGE(Q64:AB64,3)),IF(C64=2,SUM(LARGE(Q64:AB64,1),LARGE(Q64:AB64,2)),IF(C64=1,SUM(LARGE(Q64:AB64,1)),IF(C64=0,0,0)))))))</f>
        <v>0</v>
      </c>
      <c r="C64" s="9">
        <f>COUNT(Q64:AB64)</f>
        <v>0</v>
      </c>
      <c r="D64" s="5" t="s">
        <v>73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0" t="str">
        <f t="shared" si="12"/>
        <v/>
      </c>
      <c r="R64" s="10" t="str">
        <f t="shared" si="13"/>
        <v/>
      </c>
      <c r="S64" s="10" t="str">
        <f t="shared" si="14"/>
        <v/>
      </c>
      <c r="T64" s="10" t="str">
        <f t="shared" si="15"/>
        <v/>
      </c>
      <c r="U64" s="10" t="str">
        <f t="shared" si="16"/>
        <v/>
      </c>
      <c r="V64" s="10" t="str">
        <f t="shared" si="17"/>
        <v/>
      </c>
      <c r="W64" s="10" t="str">
        <f t="shared" si="18"/>
        <v/>
      </c>
      <c r="X64" s="10" t="str">
        <f t="shared" si="19"/>
        <v/>
      </c>
      <c r="Y64" s="10" t="str">
        <f t="shared" si="20"/>
        <v/>
      </c>
      <c r="Z64" s="10" t="str">
        <f t="shared" si="21"/>
        <v/>
      </c>
      <c r="AA64" s="10" t="str">
        <f t="shared" si="22"/>
        <v/>
      </c>
      <c r="AB64" s="10" t="str">
        <f t="shared" si="23"/>
        <v/>
      </c>
    </row>
    <row r="65" spans="1:28" x14ac:dyDescent="0.25">
      <c r="A65" s="5">
        <f>RANK(B65,$B$4:$B$999)</f>
        <v>51</v>
      </c>
      <c r="B65" s="8">
        <f>IF(C65&gt;5,SUM(LARGE(Q65:AB65,1),LARGE(Q65:AB65,2),LARGE(Q65:AB65,3),LARGE(Q65:AB65,4),LARGE(Q65:AB65,5),LARGE(Q65:AB65,6)),IF(C65=5,SUM(LARGE(Q65:AB65,1),LARGE(Q65:AB65,2),LARGE(Q65:AB65,3),LARGE(Q65:AB65,4),LARGE(Q65:AB65,5)),IF(C65=4,SUM(LARGE(Q65:AB65,1),LARGE(Q65:AB65,2),LARGE(Q65:AB65,3),LARGE(Q65:AB65,4)),IF(C65=3,SUM(LARGE(Q65:AB65,1),LARGE(Q65:AB65,2),LARGE(Q65:AB65,3)),IF(C65=2,SUM(LARGE(Q65:AB65,1),LARGE(Q65:AB65,2)),IF(C65=1,SUM(LARGE(Q65:AB65,1)),IF(C65=0,0,0)))))))</f>
        <v>0</v>
      </c>
      <c r="C65" s="9">
        <f>COUNT(Q65:AB65)</f>
        <v>0</v>
      </c>
      <c r="D65" s="5" t="s">
        <v>73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0" t="str">
        <f t="shared" si="12"/>
        <v/>
      </c>
      <c r="R65" s="10" t="str">
        <f t="shared" si="13"/>
        <v/>
      </c>
      <c r="S65" s="10" t="str">
        <f t="shared" si="14"/>
        <v/>
      </c>
      <c r="T65" s="10" t="str">
        <f t="shared" si="15"/>
        <v/>
      </c>
      <c r="U65" s="10" t="str">
        <f t="shared" si="16"/>
        <v/>
      </c>
      <c r="V65" s="10" t="str">
        <f t="shared" si="17"/>
        <v/>
      </c>
      <c r="W65" s="10" t="str">
        <f t="shared" si="18"/>
        <v/>
      </c>
      <c r="X65" s="10" t="str">
        <f t="shared" si="19"/>
        <v/>
      </c>
      <c r="Y65" s="10" t="str">
        <f t="shared" si="20"/>
        <v/>
      </c>
      <c r="Z65" s="10" t="str">
        <f t="shared" si="21"/>
        <v/>
      </c>
      <c r="AA65" s="10" t="str">
        <f t="shared" si="22"/>
        <v/>
      </c>
      <c r="AB65" s="10" t="str">
        <f t="shared" si="23"/>
        <v/>
      </c>
    </row>
    <row r="66" spans="1:28" x14ac:dyDescent="0.25">
      <c r="A66" s="5">
        <f>RANK(B66,$B$4:$B$999)</f>
        <v>51</v>
      </c>
      <c r="B66" s="8">
        <f>IF(C66&gt;5,SUM(LARGE(Q66:AB66,1),LARGE(Q66:AB66,2),LARGE(Q66:AB66,3),LARGE(Q66:AB66,4),LARGE(Q66:AB66,5),LARGE(Q66:AB66,6)),IF(C66=5,SUM(LARGE(Q66:AB66,1),LARGE(Q66:AB66,2),LARGE(Q66:AB66,3),LARGE(Q66:AB66,4),LARGE(Q66:AB66,5)),IF(C66=4,SUM(LARGE(Q66:AB66,1),LARGE(Q66:AB66,2),LARGE(Q66:AB66,3),LARGE(Q66:AB66,4)),IF(C66=3,SUM(LARGE(Q66:AB66,1),LARGE(Q66:AB66,2),LARGE(Q66:AB66,3)),IF(C66=2,SUM(LARGE(Q66:AB66,1),LARGE(Q66:AB66,2)),IF(C66=1,SUM(LARGE(Q66:AB66,1)),IF(C66=0,0,0)))))))</f>
        <v>0</v>
      </c>
      <c r="C66" s="9">
        <f>COUNT(Q66:AB66)</f>
        <v>0</v>
      </c>
      <c r="D66" s="5" t="s">
        <v>73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0" t="str">
        <f t="shared" si="12"/>
        <v/>
      </c>
      <c r="R66" s="10" t="str">
        <f t="shared" si="13"/>
        <v/>
      </c>
      <c r="S66" s="10" t="str">
        <f t="shared" si="14"/>
        <v/>
      </c>
      <c r="T66" s="10" t="str">
        <f t="shared" si="15"/>
        <v/>
      </c>
      <c r="U66" s="10" t="str">
        <f t="shared" si="16"/>
        <v/>
      </c>
      <c r="V66" s="10" t="str">
        <f t="shared" si="17"/>
        <v/>
      </c>
      <c r="W66" s="10" t="str">
        <f t="shared" si="18"/>
        <v/>
      </c>
      <c r="X66" s="10" t="str">
        <f t="shared" si="19"/>
        <v/>
      </c>
      <c r="Y66" s="10" t="str">
        <f t="shared" si="20"/>
        <v/>
      </c>
      <c r="Z66" s="10" t="str">
        <f t="shared" si="21"/>
        <v/>
      </c>
      <c r="AA66" s="10" t="str">
        <f t="shared" si="22"/>
        <v/>
      </c>
      <c r="AB66" s="10" t="str">
        <f t="shared" si="23"/>
        <v/>
      </c>
    </row>
    <row r="67" spans="1:28" x14ac:dyDescent="0.25">
      <c r="A67" s="5">
        <f>RANK(B67,$B$4:$B$999)</f>
        <v>51</v>
      </c>
      <c r="B67" s="8">
        <f>IF(C67&gt;5,SUM(LARGE(Q67:AB67,1),LARGE(Q67:AB67,2),LARGE(Q67:AB67,3),LARGE(Q67:AB67,4),LARGE(Q67:AB67,5),LARGE(Q67:AB67,6)),IF(C67=5,SUM(LARGE(Q67:AB67,1),LARGE(Q67:AB67,2),LARGE(Q67:AB67,3),LARGE(Q67:AB67,4),LARGE(Q67:AB67,5)),IF(C67=4,SUM(LARGE(Q67:AB67,1),LARGE(Q67:AB67,2),LARGE(Q67:AB67,3),LARGE(Q67:AB67,4)),IF(C67=3,SUM(LARGE(Q67:AB67,1),LARGE(Q67:AB67,2),LARGE(Q67:AB67,3)),IF(C67=2,SUM(LARGE(Q67:AB67,1),LARGE(Q67:AB67,2)),IF(C67=1,SUM(LARGE(Q67:AB67,1)),IF(C67=0,0,0)))))))</f>
        <v>0</v>
      </c>
      <c r="C67" s="9">
        <f>COUNT(Q67:AB67)</f>
        <v>0</v>
      </c>
      <c r="D67" s="5" t="s">
        <v>73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0" t="str">
        <f t="shared" si="12"/>
        <v/>
      </c>
      <c r="R67" s="10" t="str">
        <f t="shared" si="13"/>
        <v/>
      </c>
      <c r="S67" s="10" t="str">
        <f t="shared" si="14"/>
        <v/>
      </c>
      <c r="T67" s="10" t="str">
        <f t="shared" si="15"/>
        <v/>
      </c>
      <c r="U67" s="10" t="str">
        <f t="shared" si="16"/>
        <v/>
      </c>
      <c r="V67" s="10" t="str">
        <f t="shared" si="17"/>
        <v/>
      </c>
      <c r="W67" s="10" t="str">
        <f t="shared" si="18"/>
        <v/>
      </c>
      <c r="X67" s="10" t="str">
        <f t="shared" si="19"/>
        <v/>
      </c>
      <c r="Y67" s="10" t="str">
        <f t="shared" si="20"/>
        <v/>
      </c>
      <c r="Z67" s="10" t="str">
        <f t="shared" si="21"/>
        <v/>
      </c>
      <c r="AA67" s="10" t="str">
        <f t="shared" si="22"/>
        <v/>
      </c>
      <c r="AB67" s="10" t="str">
        <f t="shared" si="23"/>
        <v/>
      </c>
    </row>
    <row r="68" spans="1:28" x14ac:dyDescent="0.25">
      <c r="A68" s="5">
        <f>RANK(B68,$B$4:$B$999)</f>
        <v>51</v>
      </c>
      <c r="B68" s="8">
        <f>IF(C68&gt;5,SUM(LARGE(Q68:AB68,1),LARGE(Q68:AB68,2),LARGE(Q68:AB68,3),LARGE(Q68:AB68,4),LARGE(Q68:AB68,5),LARGE(Q68:AB68,6)),IF(C68=5,SUM(LARGE(Q68:AB68,1),LARGE(Q68:AB68,2),LARGE(Q68:AB68,3),LARGE(Q68:AB68,4),LARGE(Q68:AB68,5)),IF(C68=4,SUM(LARGE(Q68:AB68,1),LARGE(Q68:AB68,2),LARGE(Q68:AB68,3),LARGE(Q68:AB68,4)),IF(C68=3,SUM(LARGE(Q68:AB68,1),LARGE(Q68:AB68,2),LARGE(Q68:AB68,3)),IF(C68=2,SUM(LARGE(Q68:AB68,1),LARGE(Q68:AB68,2)),IF(C68=1,SUM(LARGE(Q68:AB68,1)),IF(C68=0,0,0)))))))</f>
        <v>0</v>
      </c>
      <c r="C68" s="9">
        <f>COUNT(Q68:AB68)</f>
        <v>0</v>
      </c>
      <c r="D68" s="5" t="s">
        <v>73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0" t="str">
        <f t="shared" ref="Q68:Q80" si="24">IF(E68&lt;&gt;"",VLOOKUP(E68,$AD$4:$AE$34,2,FALSE),"")</f>
        <v/>
      </c>
      <c r="R68" s="10" t="str">
        <f t="shared" ref="R68:R80" si="25">IF(F68&lt;&gt;"",VLOOKUP(F68,$AD$4:$AE$34,2,FALSE),"")</f>
        <v/>
      </c>
      <c r="S68" s="10" t="str">
        <f t="shared" ref="S68:S80" si="26">IF(G68&lt;&gt;"",VLOOKUP(G68,$AD$4:$AE$34,2,FALSE),"")</f>
        <v/>
      </c>
      <c r="T68" s="10" t="str">
        <f t="shared" ref="T68:T80" si="27">IF(H68&lt;&gt;"",VLOOKUP(H68,$AD$4:$AE$34,2,FALSE),"")</f>
        <v/>
      </c>
      <c r="U68" s="10" t="str">
        <f t="shared" ref="U68:U80" si="28">IF(I68&lt;&gt;"",VLOOKUP(I68,$AD$4:$AE$34,2,FALSE),"")</f>
        <v/>
      </c>
      <c r="V68" s="10" t="str">
        <f t="shared" ref="V68:V80" si="29">IF(J68&lt;&gt;"",VLOOKUP(J68,$AD$4:$AE$34,2,FALSE),"")</f>
        <v/>
      </c>
      <c r="W68" s="10" t="str">
        <f t="shared" ref="W68:W80" si="30">IF(K68&lt;&gt;"",VLOOKUP(K68,$AD$4:$AE$34,2,FALSE),"")</f>
        <v/>
      </c>
      <c r="X68" s="10" t="str">
        <f t="shared" ref="X68:X80" si="31">IF(L68&lt;&gt;"",VLOOKUP(L68,$AD$4:$AE$34,2,FALSE),"")</f>
        <v/>
      </c>
      <c r="Y68" s="10" t="str">
        <f t="shared" ref="Y68:Y80" si="32">IF(M68&lt;&gt;"",VLOOKUP(M68,$AD$4:$AE$34,2,FALSE),"")</f>
        <v/>
      </c>
      <c r="Z68" s="10" t="str">
        <f t="shared" ref="Z68:Z80" si="33">IF(N68&lt;&gt;"",VLOOKUP(N68,$AD$4:$AE$34,2,FALSE),"")</f>
        <v/>
      </c>
      <c r="AA68" s="10" t="str">
        <f t="shared" ref="AA68:AA80" si="34">IF(O68&lt;&gt;"",VLOOKUP(O68,$AD$4:$AE$34,2,FALSE),"")</f>
        <v/>
      </c>
      <c r="AB68" s="10" t="str">
        <f t="shared" ref="AB68:AB80" si="35">IF(P68&lt;&gt;"",VLOOKUP(P68,$AD$4:$AE$34,2,FALSE),"")</f>
        <v/>
      </c>
    </row>
    <row r="69" spans="1:28" x14ac:dyDescent="0.25">
      <c r="A69" s="5">
        <f>RANK(B69,$B$4:$B$999)</f>
        <v>51</v>
      </c>
      <c r="B69" s="8">
        <f>IF(C69&gt;5,SUM(LARGE(Q69:AB69,1),LARGE(Q69:AB69,2),LARGE(Q69:AB69,3),LARGE(Q69:AB69,4),LARGE(Q69:AB69,5),LARGE(Q69:AB69,6)),IF(C69=5,SUM(LARGE(Q69:AB69,1),LARGE(Q69:AB69,2),LARGE(Q69:AB69,3),LARGE(Q69:AB69,4),LARGE(Q69:AB69,5)),IF(C69=4,SUM(LARGE(Q69:AB69,1),LARGE(Q69:AB69,2),LARGE(Q69:AB69,3),LARGE(Q69:AB69,4)),IF(C69=3,SUM(LARGE(Q69:AB69,1),LARGE(Q69:AB69,2),LARGE(Q69:AB69,3)),IF(C69=2,SUM(LARGE(Q69:AB69,1),LARGE(Q69:AB69,2)),IF(C69=1,SUM(LARGE(Q69:AB69,1)),IF(C69=0,0,0)))))))</f>
        <v>0</v>
      </c>
      <c r="C69" s="9">
        <f>COUNT(Q69:AB69)</f>
        <v>0</v>
      </c>
      <c r="D69" s="5" t="s">
        <v>73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0" t="str">
        <f t="shared" si="24"/>
        <v/>
      </c>
      <c r="R69" s="10" t="str">
        <f t="shared" si="25"/>
        <v/>
      </c>
      <c r="S69" s="10" t="str">
        <f t="shared" si="26"/>
        <v/>
      </c>
      <c r="T69" s="10" t="str">
        <f t="shared" si="27"/>
        <v/>
      </c>
      <c r="U69" s="10" t="str">
        <f t="shared" si="28"/>
        <v/>
      </c>
      <c r="V69" s="10" t="str">
        <f t="shared" si="29"/>
        <v/>
      </c>
      <c r="W69" s="10" t="str">
        <f t="shared" si="30"/>
        <v/>
      </c>
      <c r="X69" s="10" t="str">
        <f t="shared" si="31"/>
        <v/>
      </c>
      <c r="Y69" s="10" t="str">
        <f t="shared" si="32"/>
        <v/>
      </c>
      <c r="Z69" s="10" t="str">
        <f t="shared" si="33"/>
        <v/>
      </c>
      <c r="AA69" s="10" t="str">
        <f t="shared" si="34"/>
        <v/>
      </c>
      <c r="AB69" s="10" t="str">
        <f t="shared" si="35"/>
        <v/>
      </c>
    </row>
    <row r="70" spans="1:28" x14ac:dyDescent="0.25">
      <c r="A70" s="5">
        <f>RANK(B70,$B$4:$B$999)</f>
        <v>51</v>
      </c>
      <c r="B70" s="8">
        <f>IF(C70&gt;5,SUM(LARGE(Q70:AB70,1),LARGE(Q70:AB70,2),LARGE(Q70:AB70,3),LARGE(Q70:AB70,4),LARGE(Q70:AB70,5),LARGE(Q70:AB70,6)),IF(C70=5,SUM(LARGE(Q70:AB70,1),LARGE(Q70:AB70,2),LARGE(Q70:AB70,3),LARGE(Q70:AB70,4),LARGE(Q70:AB70,5)),IF(C70=4,SUM(LARGE(Q70:AB70,1),LARGE(Q70:AB70,2),LARGE(Q70:AB70,3),LARGE(Q70:AB70,4)),IF(C70=3,SUM(LARGE(Q70:AB70,1),LARGE(Q70:AB70,2),LARGE(Q70:AB70,3)),IF(C70=2,SUM(LARGE(Q70:AB70,1),LARGE(Q70:AB70,2)),IF(C70=1,SUM(LARGE(Q70:AB70,1)),IF(C70=0,0,0)))))))</f>
        <v>0</v>
      </c>
      <c r="C70" s="9">
        <f>COUNT(Q70:AB70)</f>
        <v>0</v>
      </c>
      <c r="D70" s="5" t="s">
        <v>73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0" t="str">
        <f t="shared" si="24"/>
        <v/>
      </c>
      <c r="R70" s="10" t="str">
        <f t="shared" si="25"/>
        <v/>
      </c>
      <c r="S70" s="10" t="str">
        <f t="shared" si="26"/>
        <v/>
      </c>
      <c r="T70" s="10" t="str">
        <f t="shared" si="27"/>
        <v/>
      </c>
      <c r="U70" s="10" t="str">
        <f t="shared" si="28"/>
        <v/>
      </c>
      <c r="V70" s="10" t="str">
        <f t="shared" si="29"/>
        <v/>
      </c>
      <c r="W70" s="10" t="str">
        <f t="shared" si="30"/>
        <v/>
      </c>
      <c r="X70" s="10" t="str">
        <f t="shared" si="31"/>
        <v/>
      </c>
      <c r="Y70" s="10" t="str">
        <f t="shared" si="32"/>
        <v/>
      </c>
      <c r="Z70" s="10" t="str">
        <f t="shared" si="33"/>
        <v/>
      </c>
      <c r="AA70" s="10" t="str">
        <f t="shared" si="34"/>
        <v/>
      </c>
      <c r="AB70" s="10" t="str">
        <f t="shared" si="35"/>
        <v/>
      </c>
    </row>
    <row r="71" spans="1:28" x14ac:dyDescent="0.25">
      <c r="A71" s="5">
        <f>RANK(B71,$B$4:$B$999)</f>
        <v>51</v>
      </c>
      <c r="B71" s="8">
        <f>IF(C71&gt;5,SUM(LARGE(Q71:AB71,1),LARGE(Q71:AB71,2),LARGE(Q71:AB71,3),LARGE(Q71:AB71,4),LARGE(Q71:AB71,5),LARGE(Q71:AB71,6)),IF(C71=5,SUM(LARGE(Q71:AB71,1),LARGE(Q71:AB71,2),LARGE(Q71:AB71,3),LARGE(Q71:AB71,4),LARGE(Q71:AB71,5)),IF(C71=4,SUM(LARGE(Q71:AB71,1),LARGE(Q71:AB71,2),LARGE(Q71:AB71,3),LARGE(Q71:AB71,4)),IF(C71=3,SUM(LARGE(Q71:AB71,1),LARGE(Q71:AB71,2),LARGE(Q71:AB71,3)),IF(C71=2,SUM(LARGE(Q71:AB71,1),LARGE(Q71:AB71,2)),IF(C71=1,SUM(LARGE(Q71:AB71,1)),IF(C71=0,0,0)))))))</f>
        <v>0</v>
      </c>
      <c r="C71" s="9">
        <f>COUNT(Q71:AB71)</f>
        <v>0</v>
      </c>
      <c r="D71" s="5" t="s">
        <v>73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0" t="str">
        <f t="shared" si="24"/>
        <v/>
      </c>
      <c r="R71" s="10" t="str">
        <f t="shared" si="25"/>
        <v/>
      </c>
      <c r="S71" s="10" t="str">
        <f t="shared" si="26"/>
        <v/>
      </c>
      <c r="T71" s="10" t="str">
        <f t="shared" si="27"/>
        <v/>
      </c>
      <c r="U71" s="10" t="str">
        <f t="shared" si="28"/>
        <v/>
      </c>
      <c r="V71" s="10" t="str">
        <f t="shared" si="29"/>
        <v/>
      </c>
      <c r="W71" s="10" t="str">
        <f t="shared" si="30"/>
        <v/>
      </c>
      <c r="X71" s="10" t="str">
        <f t="shared" si="31"/>
        <v/>
      </c>
      <c r="Y71" s="10" t="str">
        <f t="shared" si="32"/>
        <v/>
      </c>
      <c r="Z71" s="10" t="str">
        <f t="shared" si="33"/>
        <v/>
      </c>
      <c r="AA71" s="10" t="str">
        <f t="shared" si="34"/>
        <v/>
      </c>
      <c r="AB71" s="10" t="str">
        <f t="shared" si="35"/>
        <v/>
      </c>
    </row>
    <row r="72" spans="1:28" x14ac:dyDescent="0.25">
      <c r="A72" s="5">
        <f>RANK(B72,$B$4:$B$999)</f>
        <v>51</v>
      </c>
      <c r="B72" s="8">
        <f>IF(C72&gt;5,SUM(LARGE(Q72:AB72,1),LARGE(Q72:AB72,2),LARGE(Q72:AB72,3),LARGE(Q72:AB72,4),LARGE(Q72:AB72,5),LARGE(Q72:AB72,6)),IF(C72=5,SUM(LARGE(Q72:AB72,1),LARGE(Q72:AB72,2),LARGE(Q72:AB72,3),LARGE(Q72:AB72,4),LARGE(Q72:AB72,5)),IF(C72=4,SUM(LARGE(Q72:AB72,1),LARGE(Q72:AB72,2),LARGE(Q72:AB72,3),LARGE(Q72:AB72,4)),IF(C72=3,SUM(LARGE(Q72:AB72,1),LARGE(Q72:AB72,2),LARGE(Q72:AB72,3)),IF(C72=2,SUM(LARGE(Q72:AB72,1),LARGE(Q72:AB72,2)),IF(C72=1,SUM(LARGE(Q72:AB72,1)),IF(C72=0,0,0)))))))</f>
        <v>0</v>
      </c>
      <c r="C72" s="9">
        <f>COUNT(Q72:AB72)</f>
        <v>0</v>
      </c>
      <c r="D72" s="5" t="s">
        <v>73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0" t="str">
        <f t="shared" si="24"/>
        <v/>
      </c>
      <c r="R72" s="10" t="str">
        <f t="shared" si="25"/>
        <v/>
      </c>
      <c r="S72" s="10" t="str">
        <f t="shared" si="26"/>
        <v/>
      </c>
      <c r="T72" s="10" t="str">
        <f t="shared" si="27"/>
        <v/>
      </c>
      <c r="U72" s="10" t="str">
        <f t="shared" si="28"/>
        <v/>
      </c>
      <c r="V72" s="10" t="str">
        <f t="shared" si="29"/>
        <v/>
      </c>
      <c r="W72" s="10" t="str">
        <f t="shared" si="30"/>
        <v/>
      </c>
      <c r="X72" s="10" t="str">
        <f t="shared" si="31"/>
        <v/>
      </c>
      <c r="Y72" s="10" t="str">
        <f t="shared" si="32"/>
        <v/>
      </c>
      <c r="Z72" s="10" t="str">
        <f t="shared" si="33"/>
        <v/>
      </c>
      <c r="AA72" s="10" t="str">
        <f t="shared" si="34"/>
        <v/>
      </c>
      <c r="AB72" s="10" t="str">
        <f t="shared" si="35"/>
        <v/>
      </c>
    </row>
    <row r="73" spans="1:28" x14ac:dyDescent="0.25">
      <c r="A73" s="5">
        <f>RANK(B73,$B$4:$B$999)</f>
        <v>51</v>
      </c>
      <c r="B73" s="8">
        <f>IF(C73&gt;5,SUM(LARGE(Q73:AB73,1),LARGE(Q73:AB73,2),LARGE(Q73:AB73,3),LARGE(Q73:AB73,4),LARGE(Q73:AB73,5),LARGE(Q73:AB73,6)),IF(C73=5,SUM(LARGE(Q73:AB73,1),LARGE(Q73:AB73,2),LARGE(Q73:AB73,3),LARGE(Q73:AB73,4),LARGE(Q73:AB73,5)),IF(C73=4,SUM(LARGE(Q73:AB73,1),LARGE(Q73:AB73,2),LARGE(Q73:AB73,3),LARGE(Q73:AB73,4)),IF(C73=3,SUM(LARGE(Q73:AB73,1),LARGE(Q73:AB73,2),LARGE(Q73:AB73,3)),IF(C73=2,SUM(LARGE(Q73:AB73,1),LARGE(Q73:AB73,2)),IF(C73=1,SUM(LARGE(Q73:AB73,1)),IF(C73=0,0,0)))))))</f>
        <v>0</v>
      </c>
      <c r="C73" s="9">
        <f>COUNT(Q73:AB73)</f>
        <v>0</v>
      </c>
      <c r="D73" s="5" t="s">
        <v>73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0" t="str">
        <f t="shared" si="24"/>
        <v/>
      </c>
      <c r="R73" s="10" t="str">
        <f t="shared" si="25"/>
        <v/>
      </c>
      <c r="S73" s="10" t="str">
        <f t="shared" si="26"/>
        <v/>
      </c>
      <c r="T73" s="10" t="str">
        <f t="shared" si="27"/>
        <v/>
      </c>
      <c r="U73" s="10" t="str">
        <f t="shared" si="28"/>
        <v/>
      </c>
      <c r="V73" s="10" t="str">
        <f t="shared" si="29"/>
        <v/>
      </c>
      <c r="W73" s="10" t="str">
        <f t="shared" si="30"/>
        <v/>
      </c>
      <c r="X73" s="10" t="str">
        <f t="shared" si="31"/>
        <v/>
      </c>
      <c r="Y73" s="10" t="str">
        <f t="shared" si="32"/>
        <v/>
      </c>
      <c r="Z73" s="10" t="str">
        <f t="shared" si="33"/>
        <v/>
      </c>
      <c r="AA73" s="10" t="str">
        <f t="shared" si="34"/>
        <v/>
      </c>
      <c r="AB73" s="10" t="str">
        <f t="shared" si="35"/>
        <v/>
      </c>
    </row>
    <row r="74" spans="1:28" x14ac:dyDescent="0.25">
      <c r="A74" s="5">
        <f>RANK(B74,$B$4:$B$999)</f>
        <v>51</v>
      </c>
      <c r="B74" s="8">
        <f>IF(C74&gt;5,SUM(LARGE(Q74:AB74,1),LARGE(Q74:AB74,2),LARGE(Q74:AB74,3),LARGE(Q74:AB74,4),LARGE(Q74:AB74,5),LARGE(Q74:AB74,6)),IF(C74=5,SUM(LARGE(Q74:AB74,1),LARGE(Q74:AB74,2),LARGE(Q74:AB74,3),LARGE(Q74:AB74,4),LARGE(Q74:AB74,5)),IF(C74=4,SUM(LARGE(Q74:AB74,1),LARGE(Q74:AB74,2),LARGE(Q74:AB74,3),LARGE(Q74:AB74,4)),IF(C74=3,SUM(LARGE(Q74:AB74,1),LARGE(Q74:AB74,2),LARGE(Q74:AB74,3)),IF(C74=2,SUM(LARGE(Q74:AB74,1),LARGE(Q74:AB74,2)),IF(C74=1,SUM(LARGE(Q74:AB74,1)),IF(C74=0,0,0)))))))</f>
        <v>0</v>
      </c>
      <c r="C74" s="9">
        <f>COUNT(Q74:AB74)</f>
        <v>0</v>
      </c>
      <c r="D74" s="5" t="s">
        <v>73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0" t="str">
        <f t="shared" si="24"/>
        <v/>
      </c>
      <c r="R74" s="10" t="str">
        <f t="shared" si="25"/>
        <v/>
      </c>
      <c r="S74" s="10" t="str">
        <f t="shared" si="26"/>
        <v/>
      </c>
      <c r="T74" s="10" t="str">
        <f t="shared" si="27"/>
        <v/>
      </c>
      <c r="U74" s="10" t="str">
        <f t="shared" si="28"/>
        <v/>
      </c>
      <c r="V74" s="10" t="str">
        <f t="shared" si="29"/>
        <v/>
      </c>
      <c r="W74" s="10" t="str">
        <f t="shared" si="30"/>
        <v/>
      </c>
      <c r="X74" s="10" t="str">
        <f t="shared" si="31"/>
        <v/>
      </c>
      <c r="Y74" s="10" t="str">
        <f t="shared" si="32"/>
        <v/>
      </c>
      <c r="Z74" s="10" t="str">
        <f t="shared" si="33"/>
        <v/>
      </c>
      <c r="AA74" s="10" t="str">
        <f t="shared" si="34"/>
        <v/>
      </c>
      <c r="AB74" s="10" t="str">
        <f t="shared" si="35"/>
        <v/>
      </c>
    </row>
    <row r="75" spans="1:28" x14ac:dyDescent="0.25">
      <c r="A75" s="5">
        <f>RANK(B75,$B$4:$B$999)</f>
        <v>51</v>
      </c>
      <c r="B75" s="8">
        <f>IF(C75&gt;5,SUM(LARGE(Q75:AB75,1),LARGE(Q75:AB75,2),LARGE(Q75:AB75,3),LARGE(Q75:AB75,4),LARGE(Q75:AB75,5),LARGE(Q75:AB75,6)),IF(C75=5,SUM(LARGE(Q75:AB75,1),LARGE(Q75:AB75,2),LARGE(Q75:AB75,3),LARGE(Q75:AB75,4),LARGE(Q75:AB75,5)),IF(C75=4,SUM(LARGE(Q75:AB75,1),LARGE(Q75:AB75,2),LARGE(Q75:AB75,3),LARGE(Q75:AB75,4)),IF(C75=3,SUM(LARGE(Q75:AB75,1),LARGE(Q75:AB75,2),LARGE(Q75:AB75,3)),IF(C75=2,SUM(LARGE(Q75:AB75,1),LARGE(Q75:AB75,2)),IF(C75=1,SUM(LARGE(Q75:AB75,1)),IF(C75=0,0,0)))))))</f>
        <v>0</v>
      </c>
      <c r="C75" s="9">
        <f>COUNT(Q75:AB75)</f>
        <v>0</v>
      </c>
      <c r="D75" s="5" t="s">
        <v>73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0" t="str">
        <f t="shared" si="24"/>
        <v/>
      </c>
      <c r="R75" s="10" t="str">
        <f t="shared" si="25"/>
        <v/>
      </c>
      <c r="S75" s="10" t="str">
        <f t="shared" si="26"/>
        <v/>
      </c>
      <c r="T75" s="10" t="str">
        <f t="shared" si="27"/>
        <v/>
      </c>
      <c r="U75" s="10" t="str">
        <f t="shared" si="28"/>
        <v/>
      </c>
      <c r="V75" s="10" t="str">
        <f t="shared" si="29"/>
        <v/>
      </c>
      <c r="W75" s="10" t="str">
        <f t="shared" si="30"/>
        <v/>
      </c>
      <c r="X75" s="10" t="str">
        <f t="shared" si="31"/>
        <v/>
      </c>
      <c r="Y75" s="10" t="str">
        <f t="shared" si="32"/>
        <v/>
      </c>
      <c r="Z75" s="10" t="str">
        <f t="shared" si="33"/>
        <v/>
      </c>
      <c r="AA75" s="10" t="str">
        <f t="shared" si="34"/>
        <v/>
      </c>
      <c r="AB75" s="10" t="str">
        <f t="shared" si="35"/>
        <v/>
      </c>
    </row>
    <row r="76" spans="1:28" x14ac:dyDescent="0.25">
      <c r="A76" s="5">
        <f>RANK(B76,$B$4:$B$999)</f>
        <v>51</v>
      </c>
      <c r="B76" s="8">
        <f>IF(C76&gt;5,SUM(LARGE(Q76:AB76,1),LARGE(Q76:AB76,2),LARGE(Q76:AB76,3),LARGE(Q76:AB76,4),LARGE(Q76:AB76,5),LARGE(Q76:AB76,6)),IF(C76=5,SUM(LARGE(Q76:AB76,1),LARGE(Q76:AB76,2),LARGE(Q76:AB76,3),LARGE(Q76:AB76,4),LARGE(Q76:AB76,5)),IF(C76=4,SUM(LARGE(Q76:AB76,1),LARGE(Q76:AB76,2),LARGE(Q76:AB76,3),LARGE(Q76:AB76,4)),IF(C76=3,SUM(LARGE(Q76:AB76,1),LARGE(Q76:AB76,2),LARGE(Q76:AB76,3)),IF(C76=2,SUM(LARGE(Q76:AB76,1),LARGE(Q76:AB76,2)),IF(C76=1,SUM(LARGE(Q76:AB76,1)),IF(C76=0,0,0)))))))</f>
        <v>0</v>
      </c>
      <c r="C76" s="9">
        <f>COUNT(Q76:AB76)</f>
        <v>0</v>
      </c>
      <c r="D76" s="5" t="s">
        <v>73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0" t="str">
        <f t="shared" si="24"/>
        <v/>
      </c>
      <c r="R76" s="10" t="str">
        <f t="shared" si="25"/>
        <v/>
      </c>
      <c r="S76" s="10" t="str">
        <f t="shared" si="26"/>
        <v/>
      </c>
      <c r="T76" s="10" t="str">
        <f t="shared" si="27"/>
        <v/>
      </c>
      <c r="U76" s="10" t="str">
        <f t="shared" si="28"/>
        <v/>
      </c>
      <c r="V76" s="10" t="str">
        <f t="shared" si="29"/>
        <v/>
      </c>
      <c r="W76" s="10" t="str">
        <f t="shared" si="30"/>
        <v/>
      </c>
      <c r="X76" s="10" t="str">
        <f t="shared" si="31"/>
        <v/>
      </c>
      <c r="Y76" s="10" t="str">
        <f t="shared" si="32"/>
        <v/>
      </c>
      <c r="Z76" s="10" t="str">
        <f t="shared" si="33"/>
        <v/>
      </c>
      <c r="AA76" s="10" t="str">
        <f t="shared" si="34"/>
        <v/>
      </c>
      <c r="AB76" s="10" t="str">
        <f t="shared" si="35"/>
        <v/>
      </c>
    </row>
    <row r="77" spans="1:28" x14ac:dyDescent="0.25">
      <c r="A77" s="5">
        <f>RANK(B77,$B$4:$B$999)</f>
        <v>51</v>
      </c>
      <c r="B77" s="8">
        <f>IF(C77&gt;5,SUM(LARGE(Q77:AB77,1),LARGE(Q77:AB77,2),LARGE(Q77:AB77,3),LARGE(Q77:AB77,4),LARGE(Q77:AB77,5),LARGE(Q77:AB77,6)),IF(C77=5,SUM(LARGE(Q77:AB77,1),LARGE(Q77:AB77,2),LARGE(Q77:AB77,3),LARGE(Q77:AB77,4),LARGE(Q77:AB77,5)),IF(C77=4,SUM(LARGE(Q77:AB77,1),LARGE(Q77:AB77,2),LARGE(Q77:AB77,3),LARGE(Q77:AB77,4)),IF(C77=3,SUM(LARGE(Q77:AB77,1),LARGE(Q77:AB77,2),LARGE(Q77:AB77,3)),IF(C77=2,SUM(LARGE(Q77:AB77,1),LARGE(Q77:AB77,2)),IF(C77=1,SUM(LARGE(Q77:AB77,1)),IF(C77=0,0,0)))))))</f>
        <v>0</v>
      </c>
      <c r="C77" s="9">
        <f>COUNT(Q77:AB77)</f>
        <v>0</v>
      </c>
      <c r="D77" s="5" t="s">
        <v>73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0" t="str">
        <f t="shared" si="24"/>
        <v/>
      </c>
      <c r="R77" s="10" t="str">
        <f t="shared" si="25"/>
        <v/>
      </c>
      <c r="S77" s="10" t="str">
        <f t="shared" si="26"/>
        <v/>
      </c>
      <c r="T77" s="10" t="str">
        <f t="shared" si="27"/>
        <v/>
      </c>
      <c r="U77" s="10" t="str">
        <f t="shared" si="28"/>
        <v/>
      </c>
      <c r="V77" s="10" t="str">
        <f t="shared" si="29"/>
        <v/>
      </c>
      <c r="W77" s="10" t="str">
        <f t="shared" si="30"/>
        <v/>
      </c>
      <c r="X77" s="10" t="str">
        <f t="shared" si="31"/>
        <v/>
      </c>
      <c r="Y77" s="10" t="str">
        <f t="shared" si="32"/>
        <v/>
      </c>
      <c r="Z77" s="10" t="str">
        <f t="shared" si="33"/>
        <v/>
      </c>
      <c r="AA77" s="10" t="str">
        <f t="shared" si="34"/>
        <v/>
      </c>
      <c r="AB77" s="10" t="str">
        <f t="shared" si="35"/>
        <v/>
      </c>
    </row>
    <row r="78" spans="1:28" x14ac:dyDescent="0.25">
      <c r="A78" s="5">
        <f>RANK(B78,$B$4:$B$999)</f>
        <v>51</v>
      </c>
      <c r="B78" s="8">
        <f>IF(C78&gt;5,SUM(LARGE(Q78:AB78,1),LARGE(Q78:AB78,2),LARGE(Q78:AB78,3),LARGE(Q78:AB78,4),LARGE(Q78:AB78,5),LARGE(Q78:AB78,6)),IF(C78=5,SUM(LARGE(Q78:AB78,1),LARGE(Q78:AB78,2),LARGE(Q78:AB78,3),LARGE(Q78:AB78,4),LARGE(Q78:AB78,5)),IF(C78=4,SUM(LARGE(Q78:AB78,1),LARGE(Q78:AB78,2),LARGE(Q78:AB78,3),LARGE(Q78:AB78,4)),IF(C78=3,SUM(LARGE(Q78:AB78,1),LARGE(Q78:AB78,2),LARGE(Q78:AB78,3)),IF(C78=2,SUM(LARGE(Q78:AB78,1),LARGE(Q78:AB78,2)),IF(C78=1,SUM(LARGE(Q78:AB78,1)),IF(C78=0,0,0)))))))</f>
        <v>0</v>
      </c>
      <c r="C78" s="9">
        <f>COUNT(Q78:AB78)</f>
        <v>0</v>
      </c>
      <c r="D78" s="5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0" t="str">
        <f t="shared" si="24"/>
        <v/>
      </c>
      <c r="R78" s="10" t="str">
        <f t="shared" si="25"/>
        <v/>
      </c>
      <c r="S78" s="10" t="str">
        <f t="shared" si="26"/>
        <v/>
      </c>
      <c r="T78" s="10" t="str">
        <f t="shared" si="27"/>
        <v/>
      </c>
      <c r="U78" s="10" t="str">
        <f t="shared" si="28"/>
        <v/>
      </c>
      <c r="V78" s="10" t="str">
        <f t="shared" si="29"/>
        <v/>
      </c>
      <c r="W78" s="10" t="str">
        <f t="shared" si="30"/>
        <v/>
      </c>
      <c r="X78" s="10" t="str">
        <f t="shared" si="31"/>
        <v/>
      </c>
      <c r="Y78" s="10" t="str">
        <f t="shared" si="32"/>
        <v/>
      </c>
      <c r="Z78" s="10" t="str">
        <f t="shared" si="33"/>
        <v/>
      </c>
      <c r="AA78" s="10" t="str">
        <f t="shared" si="34"/>
        <v/>
      </c>
      <c r="AB78" s="10" t="str">
        <f t="shared" si="35"/>
        <v/>
      </c>
    </row>
    <row r="79" spans="1:28" x14ac:dyDescent="0.25">
      <c r="A79" s="5">
        <f>RANK(B79,$B$4:$B$999)</f>
        <v>51</v>
      </c>
      <c r="B79" s="8">
        <f>IF(C79&gt;5,SUM(LARGE(Q79:AB79,1),LARGE(Q79:AB79,2),LARGE(Q79:AB79,3),LARGE(Q79:AB79,4),LARGE(Q79:AB79,5),LARGE(Q79:AB79,6)),IF(C79=5,SUM(LARGE(Q79:AB79,1),LARGE(Q79:AB79,2),LARGE(Q79:AB79,3),LARGE(Q79:AB79,4),LARGE(Q79:AB79,5)),IF(C79=4,SUM(LARGE(Q79:AB79,1),LARGE(Q79:AB79,2),LARGE(Q79:AB79,3),LARGE(Q79:AB79,4)),IF(C79=3,SUM(LARGE(Q79:AB79,1),LARGE(Q79:AB79,2),LARGE(Q79:AB79,3)),IF(C79=2,SUM(LARGE(Q79:AB79,1),LARGE(Q79:AB79,2)),IF(C79=1,SUM(LARGE(Q79:AB79,1)),IF(C79=0,0,0)))))))</f>
        <v>0</v>
      </c>
      <c r="C79" s="9">
        <f>COUNT(Q79:AB79)</f>
        <v>0</v>
      </c>
      <c r="D79" s="5" t="s">
        <v>73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0" t="str">
        <f t="shared" si="24"/>
        <v/>
      </c>
      <c r="R79" s="10" t="str">
        <f t="shared" si="25"/>
        <v/>
      </c>
      <c r="S79" s="10" t="str">
        <f t="shared" si="26"/>
        <v/>
      </c>
      <c r="T79" s="10" t="str">
        <f t="shared" si="27"/>
        <v/>
      </c>
      <c r="U79" s="10" t="str">
        <f t="shared" si="28"/>
        <v/>
      </c>
      <c r="V79" s="10" t="str">
        <f t="shared" si="29"/>
        <v/>
      </c>
      <c r="W79" s="10" t="str">
        <f t="shared" si="30"/>
        <v/>
      </c>
      <c r="X79" s="10" t="str">
        <f t="shared" si="31"/>
        <v/>
      </c>
      <c r="Y79" s="10" t="str">
        <f t="shared" si="32"/>
        <v/>
      </c>
      <c r="Z79" s="10" t="str">
        <f t="shared" si="33"/>
        <v/>
      </c>
      <c r="AA79" s="10" t="str">
        <f t="shared" si="34"/>
        <v/>
      </c>
      <c r="AB79" s="10" t="str">
        <f t="shared" si="35"/>
        <v/>
      </c>
    </row>
    <row r="80" spans="1:28" x14ac:dyDescent="0.25">
      <c r="A80" s="5">
        <f>RANK(B80,$B$4:$B$999)</f>
        <v>51</v>
      </c>
      <c r="B80" s="8">
        <f>IF(C80&gt;5,SUM(LARGE(Q80:AB80,1),LARGE(Q80:AB80,2),LARGE(Q80:AB80,3),LARGE(Q80:AB80,4),LARGE(Q80:AB80,5),LARGE(Q80:AB80,6)),IF(C80=5,SUM(LARGE(Q80:AB80,1),LARGE(Q80:AB80,2),LARGE(Q80:AB80,3),LARGE(Q80:AB80,4),LARGE(Q80:AB80,5)),IF(C80=4,SUM(LARGE(Q80:AB80,1),LARGE(Q80:AB80,2),LARGE(Q80:AB80,3),LARGE(Q80:AB80,4)),IF(C80=3,SUM(LARGE(Q80:AB80,1),LARGE(Q80:AB80,2),LARGE(Q80:AB80,3)),IF(C80=2,SUM(LARGE(Q80:AB80,1),LARGE(Q80:AB80,2)),IF(C80=1,SUM(LARGE(Q80:AB80,1)),IF(C80=0,0,0)))))))</f>
        <v>0</v>
      </c>
      <c r="C80" s="9">
        <f>COUNT(Q80:AB80)</f>
        <v>0</v>
      </c>
      <c r="D80" s="5" t="s">
        <v>73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0" t="str">
        <f t="shared" si="24"/>
        <v/>
      </c>
      <c r="R80" s="10" t="str">
        <f t="shared" si="25"/>
        <v/>
      </c>
      <c r="S80" s="10" t="str">
        <f t="shared" si="26"/>
        <v/>
      </c>
      <c r="T80" s="10" t="str">
        <f t="shared" si="27"/>
        <v/>
      </c>
      <c r="U80" s="10" t="str">
        <f t="shared" si="28"/>
        <v/>
      </c>
      <c r="V80" s="10" t="str">
        <f t="shared" si="29"/>
        <v/>
      </c>
      <c r="W80" s="10" t="str">
        <f t="shared" si="30"/>
        <v/>
      </c>
      <c r="X80" s="10" t="str">
        <f t="shared" si="31"/>
        <v/>
      </c>
      <c r="Y80" s="10" t="str">
        <f t="shared" si="32"/>
        <v/>
      </c>
      <c r="Z80" s="10" t="str">
        <f t="shared" si="33"/>
        <v/>
      </c>
      <c r="AA80" s="10" t="str">
        <f t="shared" si="34"/>
        <v/>
      </c>
      <c r="AB80" s="10" t="str">
        <f t="shared" si="35"/>
        <v/>
      </c>
    </row>
  </sheetData>
  <autoFilter ref="A3:P80">
    <sortState ref="A4:P80">
      <sortCondition descending="1" ref="B4:B80"/>
    </sortState>
  </autoFilter>
  <mergeCells count="1">
    <mergeCell ref="A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ianwi</cp:lastModifiedBy>
  <cp:lastPrinted>2017-06-05T11:18:44Z</cp:lastPrinted>
  <dcterms:created xsi:type="dcterms:W3CDTF">2016-04-12T10:40:24Z</dcterms:created>
  <dcterms:modified xsi:type="dcterms:W3CDTF">2017-06-07T12:58:47Z</dcterms:modified>
</cp:coreProperties>
</file>